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yce/Desktop/"/>
    </mc:Choice>
  </mc:AlternateContent>
  <xr:revisionPtr revIDLastSave="0" documentId="13_ncr:1_{0C9CE943-1178-FD4A-A629-0FC8124AD331}" xr6:coauthVersionLast="47" xr6:coauthVersionMax="47" xr10:uidLastSave="{00000000-0000-0000-0000-000000000000}"/>
  <bookViews>
    <workbookView xWindow="0" yWindow="500" windowWidth="28800" windowHeight="16260" xr2:uid="{654939E6-98D5-6740-8DBC-C6797CFDEC6F}"/>
  </bookViews>
  <sheets>
    <sheet name="HOT COST TRACKER" sheetId="1" r:id="rId1"/>
  </sheets>
  <definedNames>
    <definedName name="page1_select">#REF!</definedName>
    <definedName name="Page1Select">#REF!</definedName>
    <definedName name="Page1Select_2">#REF!</definedName>
    <definedName name="Page1Select_3">#REF!</definedName>
    <definedName name="page2">#REF!</definedName>
    <definedName name="Page2Select">#REF!</definedName>
    <definedName name="Page2Select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" i="1" l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R74" i="1"/>
  <c r="D91" i="1" s="1"/>
  <c r="Q74" i="1"/>
  <c r="D90" i="1" s="1"/>
  <c r="P74" i="1"/>
  <c r="D89" i="1" s="1"/>
  <c r="O74" i="1"/>
  <c r="D88" i="1" s="1"/>
  <c r="N74" i="1"/>
  <c r="D87" i="1" s="1"/>
  <c r="M74" i="1"/>
  <c r="D86" i="1" s="1"/>
  <c r="L74" i="1"/>
  <c r="D85" i="1" s="1"/>
  <c r="K74" i="1"/>
  <c r="D84" i="1" s="1"/>
  <c r="J74" i="1"/>
  <c r="D83" i="1" s="1"/>
  <c r="I74" i="1"/>
  <c r="D82" i="1" s="1"/>
  <c r="H74" i="1"/>
  <c r="D81" i="1" s="1"/>
  <c r="G74" i="1"/>
  <c r="D80" i="1" s="1"/>
  <c r="F74" i="1"/>
  <c r="D79" i="1" s="1"/>
  <c r="E74" i="1"/>
  <c r="D78" i="1" s="1"/>
  <c r="D74" i="1"/>
  <c r="S73" i="1"/>
  <c r="T73" i="1" s="1"/>
  <c r="S72" i="1"/>
  <c r="T72" i="1" s="1"/>
  <c r="S71" i="1"/>
  <c r="T71" i="1" s="1"/>
  <c r="S70" i="1"/>
  <c r="T70" i="1" s="1"/>
  <c r="S69" i="1"/>
  <c r="T69" i="1" s="1"/>
  <c r="S68" i="1"/>
  <c r="T68" i="1" s="1"/>
  <c r="S67" i="1"/>
  <c r="T67" i="1" s="1"/>
  <c r="S66" i="1"/>
  <c r="T66" i="1" s="1"/>
  <c r="S65" i="1"/>
  <c r="T65" i="1" s="1"/>
  <c r="S64" i="1"/>
  <c r="T64" i="1" s="1"/>
  <c r="S63" i="1"/>
  <c r="T63" i="1" s="1"/>
  <c r="S62" i="1"/>
  <c r="T62" i="1" s="1"/>
  <c r="S61" i="1"/>
  <c r="T61" i="1" s="1"/>
  <c r="S60" i="1"/>
  <c r="T60" i="1" s="1"/>
  <c r="S59" i="1"/>
  <c r="T59" i="1" s="1"/>
  <c r="S58" i="1"/>
  <c r="T58" i="1" s="1"/>
  <c r="S57" i="1"/>
  <c r="T57" i="1" s="1"/>
  <c r="S56" i="1"/>
  <c r="T56" i="1" s="1"/>
  <c r="S55" i="1"/>
  <c r="T55" i="1" s="1"/>
  <c r="S54" i="1"/>
  <c r="T54" i="1" s="1"/>
  <c r="S53" i="1"/>
  <c r="T53" i="1" s="1"/>
  <c r="S52" i="1"/>
  <c r="T52" i="1" s="1"/>
  <c r="S51" i="1"/>
  <c r="T51" i="1" s="1"/>
  <c r="S50" i="1"/>
  <c r="T50" i="1" s="1"/>
  <c r="S49" i="1"/>
  <c r="T49" i="1" s="1"/>
  <c r="S48" i="1"/>
  <c r="T48" i="1" s="1"/>
  <c r="S47" i="1"/>
  <c r="T47" i="1" s="1"/>
  <c r="S46" i="1"/>
  <c r="T46" i="1" s="1"/>
  <c r="S45" i="1"/>
  <c r="T45" i="1" s="1"/>
  <c r="S44" i="1"/>
  <c r="T44" i="1" s="1"/>
  <c r="S43" i="1"/>
  <c r="T43" i="1" s="1"/>
  <c r="S42" i="1"/>
  <c r="T42" i="1" s="1"/>
  <c r="S41" i="1"/>
  <c r="T41" i="1" s="1"/>
  <c r="S40" i="1"/>
  <c r="T40" i="1" s="1"/>
  <c r="S39" i="1"/>
  <c r="T39" i="1" s="1"/>
  <c r="S38" i="1"/>
  <c r="T38" i="1" s="1"/>
  <c r="S37" i="1"/>
  <c r="T37" i="1" s="1"/>
  <c r="S36" i="1"/>
  <c r="T36" i="1" s="1"/>
  <c r="S35" i="1"/>
  <c r="T35" i="1" s="1"/>
  <c r="S34" i="1"/>
  <c r="T34" i="1" s="1"/>
  <c r="S33" i="1"/>
  <c r="T33" i="1" s="1"/>
  <c r="S32" i="1"/>
  <c r="T32" i="1" s="1"/>
  <c r="S31" i="1"/>
  <c r="T31" i="1" s="1"/>
  <c r="S30" i="1"/>
  <c r="T30" i="1" s="1"/>
  <c r="S29" i="1"/>
  <c r="T29" i="1" s="1"/>
  <c r="S28" i="1"/>
  <c r="T28" i="1" s="1"/>
  <c r="S27" i="1"/>
  <c r="T27" i="1" s="1"/>
  <c r="S26" i="1"/>
  <c r="T26" i="1" s="1"/>
  <c r="S25" i="1"/>
  <c r="T25" i="1" s="1"/>
  <c r="S24" i="1"/>
  <c r="T24" i="1" s="1"/>
  <c r="S23" i="1"/>
  <c r="T23" i="1" s="1"/>
  <c r="S22" i="1"/>
  <c r="T22" i="1" s="1"/>
  <c r="S21" i="1"/>
  <c r="T21" i="1" s="1"/>
  <c r="S20" i="1"/>
  <c r="T20" i="1" s="1"/>
  <c r="S19" i="1"/>
  <c r="T19" i="1" s="1"/>
  <c r="S18" i="1"/>
  <c r="T18" i="1" s="1"/>
  <c r="S17" i="1"/>
  <c r="T17" i="1" s="1"/>
  <c r="S16" i="1"/>
  <c r="T16" i="1" s="1"/>
  <c r="S15" i="1"/>
  <c r="T15" i="1" s="1"/>
  <c r="S14" i="1"/>
  <c r="T14" i="1" s="1"/>
  <c r="S13" i="1"/>
  <c r="T13" i="1" s="1"/>
  <c r="S12" i="1"/>
  <c r="T12" i="1" s="1"/>
  <c r="S11" i="1"/>
  <c r="T11" i="1" s="1"/>
  <c r="S10" i="1"/>
  <c r="T10" i="1" s="1"/>
  <c r="S9" i="1"/>
  <c r="T9" i="1" s="1"/>
  <c r="S8" i="1"/>
  <c r="T8" i="1" s="1"/>
  <c r="S7" i="1"/>
  <c r="T7" i="1" s="1"/>
  <c r="S6" i="1"/>
  <c r="T6" i="1" s="1"/>
  <c r="T74" i="1" l="1"/>
  <c r="S74" i="1"/>
</calcChain>
</file>

<file path=xl/sharedStrings.xml><?xml version="1.0" encoding="utf-8"?>
<sst xmlns="http://schemas.openxmlformats.org/spreadsheetml/2006/main" count="159" uniqueCount="144">
  <si>
    <t>ACCOUNT</t>
  </si>
  <si>
    <t>LINE DESCRIPTION</t>
  </si>
  <si>
    <t xml:space="preserve"> ORIGINAL BUDGET</t>
  </si>
  <si>
    <t>HOT COST 14</t>
  </si>
  <si>
    <t>REVISED EFC</t>
  </si>
  <si>
    <t>VARIANCE</t>
  </si>
  <si>
    <t>VFX SUPERVISOR #1</t>
  </si>
  <si>
    <t>VFX PRODUCER #1</t>
  </si>
  <si>
    <t>VFX COORDINATOR #1</t>
  </si>
  <si>
    <t>VFX PRODUCTION ASST #1</t>
  </si>
  <si>
    <t xml:space="preserve">VFX DATA WRANGLER #1 </t>
  </si>
  <si>
    <t>VFX EDITOR</t>
  </si>
  <si>
    <t>VFX ASST EDITOR</t>
  </si>
  <si>
    <t>LIDAR</t>
  </si>
  <si>
    <t>TESTS</t>
  </si>
  <si>
    <t>VENDOR 1 ASSETS</t>
  </si>
  <si>
    <t>VENDOR 1 SHOTS</t>
  </si>
  <si>
    <t>VENDOR 2 ASSETS</t>
  </si>
  <si>
    <t>VENDOR 2 SHOTS</t>
  </si>
  <si>
    <t>VENDOR 3 ASSETS</t>
  </si>
  <si>
    <t>VENDOR 3 SHOTS</t>
  </si>
  <si>
    <t>VENDOR 4 ASSETS</t>
  </si>
  <si>
    <t>VENDOR 5 ASSETS</t>
  </si>
  <si>
    <t>VENDOR 5 SHOTS</t>
  </si>
  <si>
    <t>VENDOR 6 ASSETS</t>
  </si>
  <si>
    <t>VENDOR 6 SHOTS</t>
  </si>
  <si>
    <t>VENDOR 7 ASSETS</t>
  </si>
  <si>
    <t>VENDOR 7 SHOTS</t>
  </si>
  <si>
    <t>VENDOR 8 ASSETS</t>
  </si>
  <si>
    <t>VENDOR 8 SHOTS</t>
  </si>
  <si>
    <t>UNAWARDED ASSETS</t>
  </si>
  <si>
    <t>UNAWARDED SHOTS</t>
  </si>
  <si>
    <t>EQUIPMENT RENTALS</t>
  </si>
  <si>
    <t>BOX RENTALS</t>
  </si>
  <si>
    <t>TOTALS</t>
  </si>
  <si>
    <t>SUMMARY</t>
  </si>
  <si>
    <t>Date</t>
  </si>
  <si>
    <t>Hot Cost</t>
  </si>
  <si>
    <t>Amount</t>
  </si>
  <si>
    <t>Comments</t>
  </si>
  <si>
    <t>HOT COST 1</t>
  </si>
  <si>
    <t>HOT COST 2</t>
  </si>
  <si>
    <t>HOT COST 3</t>
  </si>
  <si>
    <t>HOT COST 4</t>
  </si>
  <si>
    <t>HOT COST 5</t>
  </si>
  <si>
    <t>HOT COST 6</t>
  </si>
  <si>
    <t>HOT COST 7</t>
  </si>
  <si>
    <t>HOT COST 8</t>
  </si>
  <si>
    <t>HOT COST 9</t>
  </si>
  <si>
    <t>HOT COST 10</t>
  </si>
  <si>
    <t>HOT COST 11</t>
  </si>
  <si>
    <t>HOT COST 12</t>
  </si>
  <si>
    <t>HOT COST 13</t>
  </si>
  <si>
    <t>SHOW NAME</t>
  </si>
  <si>
    <t>OVERAGE HISTORY</t>
  </si>
  <si>
    <t>86-01</t>
  </si>
  <si>
    <t>86-02</t>
  </si>
  <si>
    <t>86-03</t>
  </si>
  <si>
    <t>86-04</t>
  </si>
  <si>
    <t>86-05</t>
  </si>
  <si>
    <t>86-06</t>
  </si>
  <si>
    <t>VFX STORYBOARD/DESIGN</t>
  </si>
  <si>
    <t>86-10</t>
  </si>
  <si>
    <t>VFX ACCOUNTANT</t>
  </si>
  <si>
    <t>86-15</t>
  </si>
  <si>
    <t>86-16</t>
  </si>
  <si>
    <t>86-25</t>
  </si>
  <si>
    <t>PREVISUALIZATION LABOR</t>
  </si>
  <si>
    <t>86-26</t>
  </si>
  <si>
    <t>86-27</t>
  </si>
  <si>
    <t>TEMPS FOR AUDIENCE</t>
  </si>
  <si>
    <t>86-30</t>
  </si>
  <si>
    <t>DIGITAL INTERMEDIATE VFX PRE-TIMING</t>
  </si>
  <si>
    <t>86-33</t>
  </si>
  <si>
    <t>DAILIES PROJECTION</t>
  </si>
  <si>
    <t>86-34</t>
  </si>
  <si>
    <t>REPRINTS</t>
  </si>
  <si>
    <t>86-35</t>
  </si>
  <si>
    <t>VIDEO CASSETTES/STOCK</t>
  </si>
  <si>
    <t>86-39</t>
  </si>
  <si>
    <t>WIRE REMOVAL</t>
  </si>
  <si>
    <t>86-40</t>
  </si>
  <si>
    <t>CYBERSCAN/LIDAR</t>
  </si>
  <si>
    <t>86-41</t>
  </si>
  <si>
    <t>VFX TEXTURE STILLS</t>
  </si>
  <si>
    <t>86-42</t>
  </si>
  <si>
    <t>WITNESS CAMERAS</t>
  </si>
  <si>
    <t>86-43</t>
  </si>
  <si>
    <t>MODELS &amp; MINIATURES</t>
  </si>
  <si>
    <t>86-44</t>
  </si>
  <si>
    <t>PLATE / SPECIAL VFX PHOTOGRAPHY</t>
  </si>
  <si>
    <t>86-45</t>
  </si>
  <si>
    <t>ELEMENT SHOOT</t>
  </si>
  <si>
    <t>86-46</t>
  </si>
  <si>
    <t>MOTION CAPTURE &amp; MOTION CONTROL</t>
  </si>
  <si>
    <t>86-47</t>
  </si>
  <si>
    <t>86-48</t>
  </si>
  <si>
    <t>VFX SHOTGUN</t>
  </si>
  <si>
    <t>86-49</t>
  </si>
  <si>
    <t>ADDITIONAL LABOR</t>
  </si>
  <si>
    <t>86-50</t>
  </si>
  <si>
    <t>PURCHASES</t>
  </si>
  <si>
    <t>86-51</t>
  </si>
  <si>
    <t>SUPPLIES/EXPENDABLES</t>
  </si>
  <si>
    <t>86-52</t>
  </si>
  <si>
    <t>PREVISUALIZATION MATERIALS</t>
  </si>
  <si>
    <t>86-55</t>
  </si>
  <si>
    <t>86-56</t>
  </si>
  <si>
    <t>VFX ROOM RENTAL</t>
  </si>
  <si>
    <t>86-57</t>
  </si>
  <si>
    <t>VFX EDITING SYSTEMS</t>
  </si>
  <si>
    <t>86-60</t>
  </si>
  <si>
    <t>RESEARCH</t>
  </si>
  <si>
    <t>86-71</t>
  </si>
  <si>
    <t>VENDOR 1 OH</t>
  </si>
  <si>
    <t>86-72</t>
  </si>
  <si>
    <t>VENDOR 2 OH</t>
  </si>
  <si>
    <t>86-73</t>
  </si>
  <si>
    <t>VENDOR 3 OH</t>
  </si>
  <si>
    <t>86-74</t>
  </si>
  <si>
    <t>VENDOR 4 OH</t>
  </si>
  <si>
    <t>VENDOR 4 SHOTS</t>
  </si>
  <si>
    <t>86-75</t>
  </si>
  <si>
    <t>VENDOR 5 OH</t>
  </si>
  <si>
    <t>VENDOR 6 OH</t>
  </si>
  <si>
    <t>VENDOR 7 OH</t>
  </si>
  <si>
    <t>VENDOR 8 OH</t>
  </si>
  <si>
    <t>86-79</t>
  </si>
  <si>
    <t>VFX CHANGE ORDERS</t>
  </si>
  <si>
    <t>86-84</t>
  </si>
  <si>
    <t>CRAFT SERVICES/CATERING</t>
  </si>
  <si>
    <t>86-85</t>
  </si>
  <si>
    <t>MISCELLANEOUS EXPENSES</t>
  </si>
  <si>
    <t>86-89</t>
  </si>
  <si>
    <t>MILEAGE</t>
  </si>
  <si>
    <t>86-92</t>
  </si>
  <si>
    <t>SHIPPING/POSTAGE</t>
  </si>
  <si>
    <t>86-95</t>
  </si>
  <si>
    <t>86-98</t>
  </si>
  <si>
    <t>LOSS &amp; DAMAGE</t>
  </si>
  <si>
    <t>86-99</t>
  </si>
  <si>
    <t>FRINGE</t>
  </si>
  <si>
    <t>MM/DD/YY</t>
  </si>
  <si>
    <t>AMAZON STUDIOS VFX WRAP BINDER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</si>
</sst>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164" formatCode="[$-F800]dddd\,\ mmmm\ dd\,\ yyyy"/>
    <numFmt numFmtId="165" formatCode="dddd\,\ mmmm\ dd\,\ yyyy"/>
    <numFmt numFmtId="166" formatCode="_(&quot;$&quot;* #,##0_);_(&quot;$&quot;* \(#,##0\);_(&quot;$&quot;* &quot;-&quot;??_);_(@_)"/>
    <numFmt numFmtId="167" formatCode="&quot;HOT COST &quot;0"/>
    <numFmt numFmtId="168" formatCode="mm/dd/yy;@"/>
    <numFmt numFmtId="169" formatCode="&quot;HC #&quot;0"/>
  </numFmts>
  <fonts count="22" x14ac:knownFonts="1">
    <font>
      <sz val="9"/>
      <name val="Geneva"/>
      <family val="2"/>
    </font>
    <font>
      <sz val="9"/>
      <name val="Geneva"/>
      <family val="2"/>
    </font>
    <font>
      <b/>
      <sz val="24"/>
      <name val="Calibri"/>
      <family val="2"/>
    </font>
    <font>
      <b/>
      <sz val="18"/>
      <name val="Calibri"/>
      <family val="2"/>
    </font>
    <font>
      <sz val="9"/>
      <name val="Calibri"/>
      <family val="2"/>
    </font>
    <font>
      <sz val="10"/>
      <name val="Verdana"/>
      <family val="2"/>
    </font>
    <font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8"/>
      <color rgb="FFFFFFFF"/>
      <name val="Calibri"/>
      <family val="2"/>
    </font>
    <font>
      <sz val="18"/>
      <color rgb="FFFFFFFF"/>
      <name val="Calibri"/>
      <family val="2"/>
    </font>
    <font>
      <b/>
      <i/>
      <sz val="12"/>
      <name val="Calibri"/>
      <family val="2"/>
    </font>
    <font>
      <b/>
      <sz val="12"/>
      <name val="Calibri"/>
      <family val="2"/>
    </font>
    <font>
      <b/>
      <u val="singleAccounting"/>
      <sz val="12"/>
      <name val="Calibri"/>
      <family val="2"/>
    </font>
    <font>
      <sz val="12"/>
      <color rgb="FF0000FF"/>
      <name val="Calibri"/>
      <family val="2"/>
    </font>
    <font>
      <i/>
      <sz val="11"/>
      <name val="Calibri"/>
      <family val="2"/>
    </font>
    <font>
      <sz val="12"/>
      <color theme="0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1"/>
      <name val="Calibri"/>
      <family val="2"/>
    </font>
    <font>
      <i/>
      <sz val="12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FFFDE"/>
        <bgColor indexed="64"/>
      </patternFill>
    </fill>
    <fill>
      <patternFill patternType="solid">
        <fgColor rgb="FFFFFFE6"/>
        <bgColor indexed="64"/>
      </patternFill>
    </fill>
    <fill>
      <patternFill patternType="solid">
        <fgColor rgb="FFB4A2C7"/>
        <bgColor indexed="64"/>
      </patternFill>
    </fill>
    <fill>
      <patternFill patternType="solid">
        <fgColor rgb="FFAAC977"/>
        <bgColor indexed="64"/>
      </patternFill>
    </fill>
    <fill>
      <patternFill patternType="solid">
        <fgColor rgb="FFDDBB8A"/>
        <bgColor indexed="64"/>
      </patternFill>
    </fill>
    <fill>
      <patternFill patternType="solid">
        <fgColor rgb="FFD776E9"/>
        <bgColor indexed="64"/>
      </patternFill>
    </fill>
    <fill>
      <patternFill patternType="solid">
        <fgColor rgb="FFA08E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ABABAB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8" fillId="0" borderId="0"/>
    <xf numFmtId="44" fontId="5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2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4" fillId="0" borderId="0" xfId="0" applyFont="1"/>
    <xf numFmtId="0" fontId="10" fillId="2" borderId="0" xfId="0" applyFont="1" applyFill="1" applyAlignment="1">
      <alignment horizontal="left" indent="1"/>
    </xf>
    <xf numFmtId="0" fontId="10" fillId="2" borderId="0" xfId="0" applyFont="1" applyFill="1"/>
    <xf numFmtId="0" fontId="11" fillId="2" borderId="0" xfId="0" applyFont="1" applyFill="1"/>
    <xf numFmtId="0" fontId="10" fillId="2" borderId="0" xfId="0" applyFont="1" applyFill="1" applyAlignment="1">
      <alignment horizontal="right"/>
    </xf>
    <xf numFmtId="0" fontId="12" fillId="3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167" fontId="14" fillId="4" borderId="2" xfId="2" applyNumberFormat="1" applyFont="1" applyFill="1" applyBorder="1" applyAlignment="1">
      <alignment horizontal="center" wrapText="1"/>
    </xf>
    <xf numFmtId="0" fontId="13" fillId="0" borderId="0" xfId="2" applyFont="1"/>
    <xf numFmtId="0" fontId="6" fillId="0" borderId="0" xfId="2" applyFont="1" applyAlignment="1">
      <alignment vertical="center"/>
    </xf>
    <xf numFmtId="0" fontId="6" fillId="5" borderId="8" xfId="0" applyFont="1" applyFill="1" applyBorder="1" applyAlignment="1">
      <alignment horizontal="left" vertical="center" indent="1"/>
    </xf>
    <xf numFmtId="166" fontId="6" fillId="6" borderId="8" xfId="1" applyNumberFormat="1" applyFont="1" applyFill="1" applyBorder="1" applyAlignment="1">
      <alignment vertical="center"/>
    </xf>
    <xf numFmtId="6" fontId="6" fillId="0" borderId="9" xfId="4" applyNumberFormat="1" applyFont="1" applyBorder="1" applyAlignment="1">
      <alignment horizontal="right" vertical="center"/>
    </xf>
    <xf numFmtId="166" fontId="6" fillId="0" borderId="9" xfId="4" applyNumberFormat="1" applyFont="1" applyBorder="1" applyAlignment="1">
      <alignment vertical="center"/>
    </xf>
    <xf numFmtId="6" fontId="6" fillId="0" borderId="10" xfId="2" applyNumberFormat="1" applyFont="1" applyBorder="1" applyAlignment="1">
      <alignment vertical="center"/>
    </xf>
    <xf numFmtId="0" fontId="6" fillId="5" borderId="9" xfId="0" applyFont="1" applyFill="1" applyBorder="1" applyAlignment="1">
      <alignment horizontal="left" vertical="center" indent="1"/>
    </xf>
    <xf numFmtId="166" fontId="6" fillId="6" borderId="9" xfId="1" applyNumberFormat="1" applyFont="1" applyFill="1" applyBorder="1" applyAlignment="1">
      <alignment vertical="center"/>
    </xf>
    <xf numFmtId="0" fontId="17" fillId="8" borderId="12" xfId="0" applyFont="1" applyFill="1" applyBorder="1" applyAlignment="1">
      <alignment horizontal="left" vertical="center" indent="1"/>
    </xf>
    <xf numFmtId="6" fontId="6" fillId="0" borderId="12" xfId="4" applyNumberFormat="1" applyFont="1" applyBorder="1" applyAlignment="1">
      <alignment horizontal="right" vertical="center"/>
    </xf>
    <xf numFmtId="166" fontId="6" fillId="0" borderId="12" xfId="4" applyNumberFormat="1" applyFont="1" applyBorder="1" applyAlignment="1">
      <alignment vertical="center"/>
    </xf>
    <xf numFmtId="6" fontId="6" fillId="0" borderId="14" xfId="2" applyNumberFormat="1" applyFont="1" applyBorder="1" applyAlignment="1">
      <alignment vertical="center"/>
    </xf>
    <xf numFmtId="0" fontId="6" fillId="5" borderId="7" xfId="0" applyFont="1" applyFill="1" applyBorder="1" applyAlignment="1">
      <alignment horizontal="center" vertical="center"/>
    </xf>
    <xf numFmtId="0" fontId="17" fillId="8" borderId="9" xfId="0" applyFont="1" applyFill="1" applyBorder="1" applyAlignment="1">
      <alignment horizontal="left" vertical="center" indent="1"/>
    </xf>
    <xf numFmtId="0" fontId="17" fillId="9" borderId="9" xfId="0" applyFont="1" applyFill="1" applyBorder="1" applyAlignment="1">
      <alignment horizontal="left" vertical="center" indent="1"/>
    </xf>
    <xf numFmtId="0" fontId="17" fillId="10" borderId="9" xfId="0" applyFont="1" applyFill="1" applyBorder="1" applyAlignment="1">
      <alignment horizontal="left" vertical="center" indent="1"/>
    </xf>
    <xf numFmtId="0" fontId="17" fillId="11" borderId="9" xfId="0" applyFont="1" applyFill="1" applyBorder="1" applyAlignment="1">
      <alignment horizontal="left" vertical="center" indent="1"/>
    </xf>
    <xf numFmtId="0" fontId="17" fillId="12" borderId="9" xfId="0" applyFont="1" applyFill="1" applyBorder="1" applyAlignment="1">
      <alignment horizontal="left" vertical="center" indent="1"/>
    </xf>
    <xf numFmtId="0" fontId="17" fillId="13" borderId="9" xfId="0" applyFont="1" applyFill="1" applyBorder="1" applyAlignment="1">
      <alignment horizontal="left" vertical="center" indent="1"/>
    </xf>
    <xf numFmtId="0" fontId="18" fillId="14" borderId="9" xfId="0" applyFont="1" applyFill="1" applyBorder="1" applyAlignment="1">
      <alignment horizontal="left" vertical="center" indent="1"/>
    </xf>
    <xf numFmtId="0" fontId="17" fillId="15" borderId="9" xfId="0" applyFont="1" applyFill="1" applyBorder="1" applyAlignment="1">
      <alignment horizontal="left" vertical="center" indent="1"/>
    </xf>
    <xf numFmtId="0" fontId="17" fillId="16" borderId="9" xfId="0" applyFont="1" applyFill="1" applyBorder="1" applyAlignment="1">
      <alignment horizontal="left" vertical="center" indent="1"/>
    </xf>
    <xf numFmtId="166" fontId="6" fillId="6" borderId="9" xfId="1" applyNumberFormat="1" applyFont="1" applyFill="1" applyBorder="1" applyAlignment="1">
      <alignment horizontal="left" vertical="center"/>
    </xf>
    <xf numFmtId="0" fontId="17" fillId="16" borderId="16" xfId="0" applyFont="1" applyFill="1" applyBorder="1" applyAlignment="1">
      <alignment horizontal="left" vertical="center" indent="1"/>
    </xf>
    <xf numFmtId="6" fontId="6" fillId="0" borderId="16" xfId="4" applyNumberFormat="1" applyFont="1" applyBorder="1" applyAlignment="1">
      <alignment horizontal="right" vertical="center"/>
    </xf>
    <xf numFmtId="166" fontId="6" fillId="0" borderId="16" xfId="4" applyNumberFormat="1" applyFont="1" applyBorder="1" applyAlignment="1">
      <alignment vertical="center"/>
    </xf>
    <xf numFmtId="6" fontId="6" fillId="0" borderId="17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2" applyFont="1"/>
    <xf numFmtId="0" fontId="13" fillId="4" borderId="19" xfId="2" applyFont="1" applyFill="1" applyBorder="1" applyAlignment="1">
      <alignment horizontal="center" vertical="center"/>
    </xf>
    <xf numFmtId="0" fontId="13" fillId="4" borderId="19" xfId="2" applyFont="1" applyFill="1" applyBorder="1" applyAlignment="1">
      <alignment horizontal="center" vertical="center" wrapText="1"/>
    </xf>
    <xf numFmtId="0" fontId="13" fillId="4" borderId="18" xfId="2" applyFont="1" applyFill="1" applyBorder="1" applyAlignment="1">
      <alignment horizontal="center" vertical="center"/>
    </xf>
    <xf numFmtId="0" fontId="13" fillId="4" borderId="2" xfId="2" applyFont="1" applyFill="1" applyBorder="1" applyAlignment="1">
      <alignment horizontal="center" vertical="center" wrapText="1"/>
    </xf>
    <xf numFmtId="0" fontId="13" fillId="4" borderId="2" xfId="2" applyFont="1" applyFill="1" applyBorder="1" applyAlignment="1">
      <alignment horizontal="center" vertical="center"/>
    </xf>
    <xf numFmtId="0" fontId="13" fillId="4" borderId="20" xfId="2" applyFont="1" applyFill="1" applyBorder="1" applyAlignment="1">
      <alignment horizontal="center" vertical="center"/>
    </xf>
    <xf numFmtId="168" fontId="6" fillId="0" borderId="7" xfId="2" applyNumberFormat="1" applyFont="1" applyBorder="1" applyAlignment="1">
      <alignment horizontal="center" vertical="center"/>
    </xf>
    <xf numFmtId="169" fontId="6" fillId="0" borderId="1" xfId="2" applyNumberFormat="1" applyFont="1" applyBorder="1" applyAlignment="1">
      <alignment horizontal="center" vertical="center"/>
    </xf>
    <xf numFmtId="6" fontId="6" fillId="0" borderId="8" xfId="2" applyNumberFormat="1" applyFont="1" applyBorder="1" applyAlignment="1">
      <alignment horizontal="right" vertical="center"/>
    </xf>
    <xf numFmtId="0" fontId="16" fillId="0" borderId="13" xfId="2" applyFont="1" applyBorder="1" applyAlignment="1">
      <alignment horizontal="left" vertical="center" indent="1"/>
    </xf>
    <xf numFmtId="0" fontId="6" fillId="0" borderId="21" xfId="2" applyFont="1" applyBorder="1" applyAlignment="1">
      <alignment horizontal="left" vertical="center" wrapText="1"/>
    </xf>
    <xf numFmtId="0" fontId="6" fillId="0" borderId="22" xfId="2" applyFont="1" applyBorder="1" applyAlignment="1">
      <alignment horizontal="left" vertical="center" wrapText="1"/>
    </xf>
    <xf numFmtId="169" fontId="6" fillId="0" borderId="23" xfId="2" applyNumberFormat="1" applyFont="1" applyBorder="1" applyAlignment="1">
      <alignment horizontal="center" vertical="center"/>
    </xf>
    <xf numFmtId="6" fontId="6" fillId="0" borderId="9" xfId="2" applyNumberFormat="1" applyFont="1" applyBorder="1" applyAlignment="1">
      <alignment horizontal="right" vertical="center"/>
    </xf>
    <xf numFmtId="0" fontId="20" fillId="0" borderId="24" xfId="2" applyFont="1" applyBorder="1" applyAlignment="1">
      <alignment horizontal="left" vertical="center" indent="1"/>
    </xf>
    <xf numFmtId="0" fontId="6" fillId="0" borderId="25" xfId="2" applyFont="1" applyBorder="1" applyAlignment="1">
      <alignment horizontal="left" vertical="center" wrapText="1"/>
    </xf>
    <xf numFmtId="0" fontId="6" fillId="0" borderId="26" xfId="2" applyFont="1" applyBorder="1" applyAlignment="1">
      <alignment horizontal="left" vertical="center" wrapText="1"/>
    </xf>
    <xf numFmtId="0" fontId="6" fillId="0" borderId="24" xfId="2" applyFont="1" applyBorder="1" applyAlignment="1">
      <alignment horizontal="left" vertical="center" indent="1"/>
    </xf>
    <xf numFmtId="0" fontId="6" fillId="0" borderId="5" xfId="2" applyFont="1" applyBorder="1" applyAlignment="1">
      <alignment horizontal="left" vertical="center" indent="1"/>
    </xf>
    <xf numFmtId="168" fontId="6" fillId="0" borderId="15" xfId="2" applyNumberFormat="1" applyFont="1" applyBorder="1" applyAlignment="1">
      <alignment horizontal="center" vertical="center"/>
    </xf>
    <xf numFmtId="169" fontId="6" fillId="0" borderId="27" xfId="2" applyNumberFormat="1" applyFont="1" applyBorder="1" applyAlignment="1">
      <alignment horizontal="center" vertical="center"/>
    </xf>
    <xf numFmtId="6" fontId="6" fillId="0" borderId="16" xfId="2" applyNumberFormat="1" applyFont="1" applyBorder="1" applyAlignment="1">
      <alignment horizontal="right" vertical="center"/>
    </xf>
    <xf numFmtId="0" fontId="21" fillId="0" borderId="28" xfId="2" applyFont="1" applyBorder="1" applyAlignment="1">
      <alignment horizontal="left" vertical="center" indent="1"/>
    </xf>
    <xf numFmtId="0" fontId="6" fillId="0" borderId="28" xfId="2" applyFont="1" applyBorder="1" applyAlignment="1">
      <alignment horizontal="left" vertical="center" wrapText="1"/>
    </xf>
    <xf numFmtId="0" fontId="6" fillId="0" borderId="29" xfId="2" applyFont="1" applyBorder="1" applyAlignment="1">
      <alignment horizontal="left" vertical="center" wrapText="1"/>
    </xf>
    <xf numFmtId="0" fontId="6" fillId="5" borderId="30" xfId="0" applyFont="1" applyFill="1" applyBorder="1" applyAlignment="1">
      <alignment horizontal="left" vertical="center" indent="1"/>
    </xf>
    <xf numFmtId="0" fontId="13" fillId="5" borderId="11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9" fillId="17" borderId="31" xfId="2" applyFont="1" applyFill="1" applyBorder="1" applyAlignment="1">
      <alignment horizontal="left" vertical="center"/>
    </xf>
    <xf numFmtId="166" fontId="6" fillId="7" borderId="9" xfId="1" applyNumberFormat="1" applyFont="1" applyFill="1" applyBorder="1" applyAlignment="1">
      <alignment vertical="center"/>
    </xf>
    <xf numFmtId="166" fontId="6" fillId="6" borderId="30" xfId="1" applyNumberFormat="1" applyFont="1" applyFill="1" applyBorder="1" applyAlignment="1">
      <alignment vertical="center"/>
    </xf>
    <xf numFmtId="6" fontId="6" fillId="0" borderId="30" xfId="4" applyNumberFormat="1" applyFont="1" applyBorder="1" applyAlignment="1">
      <alignment horizontal="right" vertical="center"/>
    </xf>
    <xf numFmtId="166" fontId="6" fillId="0" borderId="30" xfId="4" applyNumberFormat="1" applyFont="1" applyBorder="1" applyAlignment="1">
      <alignment vertical="center"/>
    </xf>
    <xf numFmtId="166" fontId="6" fillId="7" borderId="30" xfId="1" applyNumberFormat="1" applyFont="1" applyFill="1" applyBorder="1" applyAlignment="1">
      <alignment vertical="center"/>
    </xf>
    <xf numFmtId="6" fontId="6" fillId="0" borderId="8" xfId="4" applyNumberFormat="1" applyFont="1" applyBorder="1" applyAlignment="1">
      <alignment horizontal="right" vertical="center"/>
    </xf>
    <xf numFmtId="166" fontId="6" fillId="0" borderId="8" xfId="4" applyNumberFormat="1" applyFont="1" applyBorder="1" applyAlignment="1">
      <alignment vertical="center"/>
    </xf>
    <xf numFmtId="166" fontId="6" fillId="7" borderId="8" xfId="1" applyNumberFormat="1" applyFont="1" applyFill="1" applyBorder="1" applyAlignment="1">
      <alignment vertical="center"/>
    </xf>
    <xf numFmtId="166" fontId="6" fillId="6" borderId="12" xfId="1" applyNumberFormat="1" applyFont="1" applyFill="1" applyBorder="1" applyAlignment="1">
      <alignment vertical="center"/>
    </xf>
    <xf numFmtId="166" fontId="6" fillId="7" borderId="12" xfId="1" applyNumberFormat="1" applyFont="1" applyFill="1" applyBorder="1" applyAlignment="1">
      <alignment vertical="center"/>
    </xf>
    <xf numFmtId="166" fontId="6" fillId="6" borderId="16" xfId="1" applyNumberFormat="1" applyFont="1" applyFill="1" applyBorder="1" applyAlignment="1">
      <alignment vertical="center"/>
    </xf>
    <xf numFmtId="166" fontId="6" fillId="7" borderId="16" xfId="1" applyNumberFormat="1" applyFont="1" applyFill="1" applyBorder="1" applyAlignment="1">
      <alignment vertical="center"/>
    </xf>
    <xf numFmtId="168" fontId="15" fillId="4" borderId="0" xfId="2" applyNumberFormat="1" applyFont="1" applyFill="1" applyBorder="1" applyAlignment="1">
      <alignment horizontal="center" vertical="top" wrapText="1"/>
    </xf>
    <xf numFmtId="168" fontId="15" fillId="4" borderId="0" xfId="2" applyNumberFormat="1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/>
    </xf>
    <xf numFmtId="6" fontId="6" fillId="0" borderId="33" xfId="2" applyNumberFormat="1" applyFont="1" applyBorder="1" applyAlignment="1">
      <alignment vertical="center"/>
    </xf>
    <xf numFmtId="0" fontId="6" fillId="5" borderId="34" xfId="0" applyFont="1" applyFill="1" applyBorder="1" applyAlignment="1">
      <alignment horizontal="center" vertical="center"/>
    </xf>
    <xf numFmtId="6" fontId="6" fillId="0" borderId="35" xfId="2" applyNumberFormat="1" applyFont="1" applyBorder="1" applyAlignment="1">
      <alignment vertical="center"/>
    </xf>
    <xf numFmtId="0" fontId="19" fillId="17" borderId="36" xfId="2" applyFont="1" applyFill="1" applyBorder="1" applyAlignment="1">
      <alignment horizontal="left" vertical="center"/>
    </xf>
    <xf numFmtId="166" fontId="19" fillId="17" borderId="31" xfId="2" applyNumberFormat="1" applyFont="1" applyFill="1" applyBorder="1" applyAlignment="1">
      <alignment vertical="center"/>
    </xf>
    <xf numFmtId="6" fontId="19" fillId="17" borderId="31" xfId="2" applyNumberFormat="1" applyFont="1" applyFill="1" applyBorder="1" applyAlignment="1">
      <alignment horizontal="right" vertical="center"/>
    </xf>
    <xf numFmtId="6" fontId="19" fillId="17" borderId="37" xfId="2" applyNumberFormat="1" applyFont="1" applyFill="1" applyBorder="1" applyAlignment="1">
      <alignment vertical="center"/>
    </xf>
    <xf numFmtId="165" fontId="9" fillId="0" borderId="0" xfId="3" applyNumberFormat="1" applyFont="1" applyAlignment="1">
      <alignment vertical="center"/>
    </xf>
    <xf numFmtId="0" fontId="13" fillId="4" borderId="1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0" fontId="13" fillId="4" borderId="2" xfId="2" applyFont="1" applyFill="1" applyBorder="1" applyAlignment="1">
      <alignment horizontal="center" vertical="center"/>
    </xf>
    <xf numFmtId="0" fontId="13" fillId="4" borderId="5" xfId="2" applyFont="1" applyFill="1" applyBorder="1" applyAlignment="1">
      <alignment horizontal="center" vertical="center"/>
    </xf>
    <xf numFmtId="166" fontId="13" fillId="4" borderId="2" xfId="2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6" fontId="13" fillId="4" borderId="5" xfId="2" applyNumberFormat="1" applyFont="1" applyFill="1" applyBorder="1" applyAlignment="1">
      <alignment horizontal="center" vertical="center" wrapText="1"/>
    </xf>
    <xf numFmtId="166" fontId="13" fillId="4" borderId="3" xfId="2" applyNumberFormat="1" applyFont="1" applyFill="1" applyBorder="1" applyAlignment="1">
      <alignment horizontal="center" vertical="center" wrapText="1"/>
    </xf>
    <xf numFmtId="166" fontId="13" fillId="4" borderId="6" xfId="2" applyNumberFormat="1" applyFont="1" applyFill="1" applyBorder="1" applyAlignment="1">
      <alignment horizontal="center" vertical="center" wrapText="1"/>
    </xf>
  </cellXfs>
  <cellStyles count="5">
    <cellStyle name="Currency" xfId="1" builtinId="4"/>
    <cellStyle name="Currency 2" xfId="4" xr:uid="{5EFEEFA7-034F-DD40-A132-205441AE4B78}"/>
    <cellStyle name="Normal" xfId="0" builtinId="0"/>
    <cellStyle name="Normal 3 2" xfId="2" xr:uid="{E2031221-BE4A-F447-A8D9-C12F2F37ECF9}"/>
    <cellStyle name="Normal_IG_Weekly Status Report.xls" xfId="3" xr:uid="{1E65D511-CE5D-3141-AC5C-34214E9567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905A5-EA8C-1744-827B-8AB4EC1D86BA}">
  <dimension ref="B1:U91"/>
  <sheetViews>
    <sheetView tabSelected="1" view="pageLayout" zoomScaleNormal="120" workbookViewId="0"/>
  </sheetViews>
  <sheetFormatPr baseColWidth="10" defaultRowHeight="13" x14ac:dyDescent="0.2"/>
  <cols>
    <col min="2" max="2" width="20.5" customWidth="1"/>
    <col min="3" max="3" width="37.83203125" customWidth="1"/>
    <col min="4" max="9" width="13" customWidth="1"/>
    <col min="10" max="18" width="13" hidden="1" customWidth="1"/>
    <col min="19" max="19" width="15.83203125" customWidth="1"/>
    <col min="20" max="20" width="17.33203125" customWidth="1"/>
  </cols>
  <sheetData>
    <row r="1" spans="2:21" ht="31" x14ac:dyDescent="0.3">
      <c r="B1" s="1" t="s">
        <v>143</v>
      </c>
      <c r="C1" s="2"/>
      <c r="D1" s="2"/>
      <c r="E1" s="3"/>
      <c r="F1" s="4"/>
      <c r="G1" s="4"/>
      <c r="H1" s="5"/>
      <c r="I1" s="5"/>
      <c r="J1" s="6"/>
      <c r="K1" s="7"/>
      <c r="L1" s="7"/>
      <c r="M1" s="3"/>
      <c r="N1" s="8"/>
      <c r="O1" s="5"/>
      <c r="P1" s="5"/>
      <c r="Q1" s="5"/>
      <c r="R1" s="98">
        <f ca="1">TODAY()</f>
        <v>44680</v>
      </c>
      <c r="S1" s="98"/>
      <c r="T1" s="98"/>
      <c r="U1" s="5"/>
    </row>
    <row r="2" spans="2:21" ht="24" x14ac:dyDescent="0.3">
      <c r="B2" s="9" t="s">
        <v>53</v>
      </c>
      <c r="C2" s="10" t="s">
        <v>54</v>
      </c>
      <c r="D2" s="10"/>
      <c r="E2" s="10"/>
      <c r="F2" s="10"/>
      <c r="G2" s="10"/>
      <c r="H2" s="10"/>
      <c r="I2" s="10"/>
      <c r="J2" s="10"/>
      <c r="K2" s="10"/>
      <c r="L2" s="11"/>
      <c r="M2" s="11"/>
      <c r="N2" s="11"/>
      <c r="O2" s="11"/>
      <c r="P2" s="11"/>
      <c r="Q2" s="11"/>
      <c r="R2" s="11"/>
      <c r="S2" s="11"/>
      <c r="T2" s="12"/>
      <c r="U2" s="5"/>
    </row>
    <row r="3" spans="2:21" ht="17" thickBot="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4"/>
    </row>
    <row r="4" spans="2:21" ht="20" x14ac:dyDescent="0.35">
      <c r="B4" s="99" t="s">
        <v>0</v>
      </c>
      <c r="C4" s="101" t="s">
        <v>1</v>
      </c>
      <c r="D4" s="103" t="s">
        <v>2</v>
      </c>
      <c r="E4" s="15">
        <v>1</v>
      </c>
      <c r="F4" s="15">
        <v>2</v>
      </c>
      <c r="G4" s="15">
        <v>3</v>
      </c>
      <c r="H4" s="15">
        <v>4</v>
      </c>
      <c r="I4" s="15">
        <v>5</v>
      </c>
      <c r="J4" s="15">
        <v>6</v>
      </c>
      <c r="K4" s="15">
        <v>7</v>
      </c>
      <c r="L4" s="15">
        <v>8</v>
      </c>
      <c r="M4" s="15">
        <v>9</v>
      </c>
      <c r="N4" s="15">
        <v>10</v>
      </c>
      <c r="O4" s="15">
        <v>11</v>
      </c>
      <c r="P4" s="15">
        <v>12</v>
      </c>
      <c r="Q4" s="15">
        <v>13</v>
      </c>
      <c r="R4" s="15" t="s">
        <v>3</v>
      </c>
      <c r="S4" s="103" t="s">
        <v>4</v>
      </c>
      <c r="T4" s="106" t="s">
        <v>5</v>
      </c>
      <c r="U4" s="16"/>
    </row>
    <row r="5" spans="2:21" ht="17" x14ac:dyDescent="0.2">
      <c r="B5" s="100"/>
      <c r="C5" s="102"/>
      <c r="D5" s="104"/>
      <c r="E5" s="88" t="s">
        <v>142</v>
      </c>
      <c r="F5" s="88" t="s">
        <v>142</v>
      </c>
      <c r="G5" s="88" t="s">
        <v>142</v>
      </c>
      <c r="H5" s="88" t="s">
        <v>142</v>
      </c>
      <c r="I5" s="88" t="s">
        <v>142</v>
      </c>
      <c r="J5" s="89"/>
      <c r="K5" s="89"/>
      <c r="L5" s="89"/>
      <c r="M5" s="89"/>
      <c r="N5" s="89"/>
      <c r="O5" s="89"/>
      <c r="P5" s="89"/>
      <c r="Q5" s="89"/>
      <c r="R5" s="89"/>
      <c r="S5" s="105"/>
      <c r="T5" s="107"/>
      <c r="U5" s="17"/>
    </row>
    <row r="6" spans="2:21" ht="16" x14ac:dyDescent="0.2">
      <c r="B6" s="29" t="s">
        <v>55</v>
      </c>
      <c r="C6" s="23" t="s">
        <v>6</v>
      </c>
      <c r="D6" s="24"/>
      <c r="E6" s="20"/>
      <c r="F6" s="20"/>
      <c r="G6" s="20"/>
      <c r="H6" s="20"/>
      <c r="I6" s="20"/>
      <c r="J6" s="21"/>
      <c r="K6" s="21"/>
      <c r="L6" s="21"/>
      <c r="M6" s="21"/>
      <c r="N6" s="21"/>
      <c r="O6" s="21"/>
      <c r="P6" s="21"/>
      <c r="Q6" s="21"/>
      <c r="R6" s="21"/>
      <c r="S6" s="76">
        <f>D6-SUM(E6:R6)</f>
        <v>0</v>
      </c>
      <c r="T6" s="22">
        <f>D6-S6</f>
        <v>0</v>
      </c>
      <c r="U6" s="17"/>
    </row>
    <row r="7" spans="2:21" ht="16" x14ac:dyDescent="0.2">
      <c r="B7" s="29" t="s">
        <v>56</v>
      </c>
      <c r="C7" s="23" t="s">
        <v>7</v>
      </c>
      <c r="D7" s="24"/>
      <c r="E7" s="20"/>
      <c r="F7" s="20"/>
      <c r="G7" s="20"/>
      <c r="H7" s="20"/>
      <c r="I7" s="20"/>
      <c r="J7" s="21"/>
      <c r="K7" s="21"/>
      <c r="L7" s="21"/>
      <c r="M7" s="21"/>
      <c r="N7" s="21"/>
      <c r="O7" s="21"/>
      <c r="P7" s="21"/>
      <c r="Q7" s="21"/>
      <c r="R7" s="21"/>
      <c r="S7" s="76">
        <f t="shared" ref="S7:S72" si="0">D7-SUM(E7:R7)</f>
        <v>0</v>
      </c>
      <c r="T7" s="22">
        <f t="shared" ref="T7:T73" si="1">D7-S7</f>
        <v>0</v>
      </c>
      <c r="U7" s="17"/>
    </row>
    <row r="8" spans="2:21" ht="16" x14ac:dyDescent="0.2">
      <c r="B8" s="29" t="s">
        <v>57</v>
      </c>
      <c r="C8" s="23" t="s">
        <v>8</v>
      </c>
      <c r="D8" s="24"/>
      <c r="E8" s="20"/>
      <c r="F8" s="20"/>
      <c r="G8" s="20"/>
      <c r="H8" s="20"/>
      <c r="I8" s="20"/>
      <c r="J8" s="21"/>
      <c r="K8" s="21"/>
      <c r="L8" s="21"/>
      <c r="M8" s="21"/>
      <c r="N8" s="21"/>
      <c r="O8" s="21"/>
      <c r="P8" s="21"/>
      <c r="Q8" s="21"/>
      <c r="R8" s="21"/>
      <c r="S8" s="76">
        <f t="shared" si="0"/>
        <v>0</v>
      </c>
      <c r="T8" s="22">
        <f t="shared" si="1"/>
        <v>0</v>
      </c>
      <c r="U8" s="17"/>
    </row>
    <row r="9" spans="2:21" ht="16" x14ac:dyDescent="0.2">
      <c r="B9" s="29" t="s">
        <v>58</v>
      </c>
      <c r="C9" s="23" t="s">
        <v>10</v>
      </c>
      <c r="D9" s="24"/>
      <c r="E9" s="20"/>
      <c r="F9" s="20"/>
      <c r="G9" s="20"/>
      <c r="H9" s="20"/>
      <c r="I9" s="20"/>
      <c r="J9" s="21"/>
      <c r="K9" s="21"/>
      <c r="L9" s="21"/>
      <c r="M9" s="21"/>
      <c r="N9" s="21"/>
      <c r="O9" s="21"/>
      <c r="P9" s="21"/>
      <c r="Q9" s="21"/>
      <c r="R9" s="21"/>
      <c r="S9" s="76">
        <f t="shared" si="0"/>
        <v>0</v>
      </c>
      <c r="T9" s="22">
        <f t="shared" si="1"/>
        <v>0</v>
      </c>
    </row>
    <row r="10" spans="2:21" ht="16" x14ac:dyDescent="0.2">
      <c r="B10" s="29" t="s">
        <v>59</v>
      </c>
      <c r="C10" s="23" t="s">
        <v>9</v>
      </c>
      <c r="D10" s="24"/>
      <c r="E10" s="20"/>
      <c r="F10" s="20"/>
      <c r="G10" s="20"/>
      <c r="H10" s="20"/>
      <c r="I10" s="20"/>
      <c r="J10" s="21"/>
      <c r="K10" s="21"/>
      <c r="L10" s="21"/>
      <c r="M10" s="21"/>
      <c r="N10" s="21"/>
      <c r="O10" s="21"/>
      <c r="P10" s="21"/>
      <c r="Q10" s="21"/>
      <c r="R10" s="21"/>
      <c r="S10" s="76">
        <f t="shared" si="0"/>
        <v>0</v>
      </c>
      <c r="T10" s="22">
        <f t="shared" si="1"/>
        <v>0</v>
      </c>
    </row>
    <row r="11" spans="2:21" ht="16" x14ac:dyDescent="0.2">
      <c r="B11" s="29" t="s">
        <v>60</v>
      </c>
      <c r="C11" s="23" t="s">
        <v>61</v>
      </c>
      <c r="D11" s="24"/>
      <c r="E11" s="20"/>
      <c r="F11" s="20"/>
      <c r="G11" s="20"/>
      <c r="H11" s="20"/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76">
        <f t="shared" si="0"/>
        <v>0</v>
      </c>
      <c r="T11" s="22">
        <f t="shared" si="1"/>
        <v>0</v>
      </c>
    </row>
    <row r="12" spans="2:21" ht="16" x14ac:dyDescent="0.2">
      <c r="B12" s="29" t="s">
        <v>62</v>
      </c>
      <c r="C12" s="23" t="s">
        <v>63</v>
      </c>
      <c r="D12" s="24"/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76">
        <f t="shared" si="0"/>
        <v>0</v>
      </c>
      <c r="T12" s="22">
        <f t="shared" si="1"/>
        <v>0</v>
      </c>
    </row>
    <row r="13" spans="2:21" ht="16" x14ac:dyDescent="0.2">
      <c r="B13" s="29" t="s">
        <v>64</v>
      </c>
      <c r="C13" s="23" t="s">
        <v>11</v>
      </c>
      <c r="D13" s="24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76">
        <f t="shared" si="0"/>
        <v>0</v>
      </c>
      <c r="T13" s="22">
        <f t="shared" si="1"/>
        <v>0</v>
      </c>
    </row>
    <row r="14" spans="2:21" ht="16" x14ac:dyDescent="0.2">
      <c r="B14" s="29" t="s">
        <v>65</v>
      </c>
      <c r="C14" s="23" t="s">
        <v>12</v>
      </c>
      <c r="D14" s="24"/>
      <c r="E14" s="20"/>
      <c r="F14" s="20"/>
      <c r="G14" s="20"/>
      <c r="H14" s="20"/>
      <c r="I14" s="20"/>
      <c r="J14" s="21"/>
      <c r="K14" s="21"/>
      <c r="L14" s="21"/>
      <c r="M14" s="21"/>
      <c r="N14" s="21"/>
      <c r="O14" s="21"/>
      <c r="P14" s="21"/>
      <c r="Q14" s="21"/>
      <c r="R14" s="21"/>
      <c r="S14" s="76">
        <f t="shared" si="0"/>
        <v>0</v>
      </c>
      <c r="T14" s="22">
        <f t="shared" si="1"/>
        <v>0</v>
      </c>
    </row>
    <row r="15" spans="2:21" ht="16" x14ac:dyDescent="0.2">
      <c r="B15" s="29" t="s">
        <v>66</v>
      </c>
      <c r="C15" s="23" t="s">
        <v>67</v>
      </c>
      <c r="D15" s="24"/>
      <c r="E15" s="20"/>
      <c r="F15" s="20"/>
      <c r="G15" s="20"/>
      <c r="H15" s="20"/>
      <c r="I15" s="20"/>
      <c r="J15" s="21"/>
      <c r="K15" s="21"/>
      <c r="L15" s="21"/>
      <c r="M15" s="21"/>
      <c r="N15" s="21"/>
      <c r="O15" s="21"/>
      <c r="P15" s="21"/>
      <c r="Q15" s="21"/>
      <c r="R15" s="21"/>
      <c r="S15" s="76">
        <f t="shared" si="0"/>
        <v>0</v>
      </c>
      <c r="T15" s="22">
        <f t="shared" si="1"/>
        <v>0</v>
      </c>
    </row>
    <row r="16" spans="2:21" ht="16" x14ac:dyDescent="0.2">
      <c r="B16" s="29" t="s">
        <v>68</v>
      </c>
      <c r="C16" s="23" t="s">
        <v>14</v>
      </c>
      <c r="D16" s="24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1"/>
      <c r="P16" s="21"/>
      <c r="Q16" s="21"/>
      <c r="R16" s="21"/>
      <c r="S16" s="76">
        <f t="shared" si="0"/>
        <v>0</v>
      </c>
      <c r="T16" s="22">
        <f t="shared" si="1"/>
        <v>0</v>
      </c>
    </row>
    <row r="17" spans="2:20" ht="16" x14ac:dyDescent="0.2">
      <c r="B17" s="29" t="s">
        <v>69</v>
      </c>
      <c r="C17" s="23" t="s">
        <v>70</v>
      </c>
      <c r="D17" s="24"/>
      <c r="E17" s="20"/>
      <c r="F17" s="20"/>
      <c r="G17" s="20"/>
      <c r="H17" s="20"/>
      <c r="I17" s="20"/>
      <c r="J17" s="21"/>
      <c r="K17" s="21"/>
      <c r="L17" s="21"/>
      <c r="M17" s="21"/>
      <c r="N17" s="21"/>
      <c r="O17" s="21"/>
      <c r="P17" s="21"/>
      <c r="Q17" s="21"/>
      <c r="R17" s="21"/>
      <c r="S17" s="76">
        <f t="shared" si="0"/>
        <v>0</v>
      </c>
      <c r="T17" s="22">
        <f t="shared" si="1"/>
        <v>0</v>
      </c>
    </row>
    <row r="18" spans="2:20" ht="16" x14ac:dyDescent="0.2">
      <c r="B18" s="29" t="s">
        <v>71</v>
      </c>
      <c r="C18" s="23" t="s">
        <v>72</v>
      </c>
      <c r="D18" s="24"/>
      <c r="E18" s="20"/>
      <c r="F18" s="20"/>
      <c r="G18" s="20"/>
      <c r="H18" s="20"/>
      <c r="I18" s="20"/>
      <c r="J18" s="21"/>
      <c r="K18" s="21"/>
      <c r="L18" s="21"/>
      <c r="M18" s="21"/>
      <c r="N18" s="21"/>
      <c r="O18" s="21"/>
      <c r="P18" s="21"/>
      <c r="Q18" s="21"/>
      <c r="R18" s="21"/>
      <c r="S18" s="76">
        <f t="shared" si="0"/>
        <v>0</v>
      </c>
      <c r="T18" s="22">
        <f t="shared" si="1"/>
        <v>0</v>
      </c>
    </row>
    <row r="19" spans="2:20" ht="16" x14ac:dyDescent="0.2">
      <c r="B19" s="29" t="s">
        <v>73</v>
      </c>
      <c r="C19" s="23" t="s">
        <v>74</v>
      </c>
      <c r="D19" s="24"/>
      <c r="E19" s="20"/>
      <c r="F19" s="20"/>
      <c r="G19" s="20"/>
      <c r="H19" s="20"/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76">
        <f t="shared" si="0"/>
        <v>0</v>
      </c>
      <c r="T19" s="22">
        <f t="shared" si="1"/>
        <v>0</v>
      </c>
    </row>
    <row r="20" spans="2:20" ht="16" x14ac:dyDescent="0.2">
      <c r="B20" s="29" t="s">
        <v>75</v>
      </c>
      <c r="C20" s="23" t="s">
        <v>76</v>
      </c>
      <c r="D20" s="24"/>
      <c r="E20" s="20"/>
      <c r="F20" s="20"/>
      <c r="G20" s="20"/>
      <c r="H20" s="20"/>
      <c r="I20" s="20"/>
      <c r="J20" s="21"/>
      <c r="K20" s="21"/>
      <c r="L20" s="21"/>
      <c r="M20" s="21"/>
      <c r="N20" s="21"/>
      <c r="O20" s="21"/>
      <c r="P20" s="21"/>
      <c r="Q20" s="21"/>
      <c r="R20" s="21"/>
      <c r="S20" s="76">
        <f>D20-SUM(E20:R20)</f>
        <v>0</v>
      </c>
      <c r="T20" s="22">
        <f t="shared" si="1"/>
        <v>0</v>
      </c>
    </row>
    <row r="21" spans="2:20" ht="16" x14ac:dyDescent="0.2">
      <c r="B21" s="29" t="s">
        <v>77</v>
      </c>
      <c r="C21" s="23" t="s">
        <v>78</v>
      </c>
      <c r="D21" s="24"/>
      <c r="E21" s="20"/>
      <c r="F21" s="20"/>
      <c r="G21" s="20"/>
      <c r="H21" s="20"/>
      <c r="I21" s="20"/>
      <c r="J21" s="21"/>
      <c r="K21" s="21"/>
      <c r="L21" s="21"/>
      <c r="M21" s="21"/>
      <c r="N21" s="21"/>
      <c r="O21" s="21"/>
      <c r="P21" s="21"/>
      <c r="Q21" s="21"/>
      <c r="R21" s="21"/>
      <c r="S21" s="76">
        <f t="shared" si="0"/>
        <v>0</v>
      </c>
      <c r="T21" s="22">
        <f t="shared" si="1"/>
        <v>0</v>
      </c>
    </row>
    <row r="22" spans="2:20" ht="16" x14ac:dyDescent="0.2">
      <c r="B22" s="29" t="s">
        <v>79</v>
      </c>
      <c r="C22" s="23" t="s">
        <v>80</v>
      </c>
      <c r="D22" s="24"/>
      <c r="E22" s="20"/>
      <c r="F22" s="20"/>
      <c r="G22" s="20"/>
      <c r="H22" s="20"/>
      <c r="I22" s="20"/>
      <c r="J22" s="21"/>
      <c r="K22" s="21"/>
      <c r="L22" s="21"/>
      <c r="M22" s="21"/>
      <c r="N22" s="21"/>
      <c r="O22" s="21"/>
      <c r="P22" s="21"/>
      <c r="Q22" s="21"/>
      <c r="R22" s="21"/>
      <c r="S22" s="76">
        <f t="shared" si="0"/>
        <v>0</v>
      </c>
      <c r="T22" s="22">
        <f t="shared" si="1"/>
        <v>0</v>
      </c>
    </row>
    <row r="23" spans="2:20" ht="16" x14ac:dyDescent="0.2">
      <c r="B23" s="29" t="s">
        <v>81</v>
      </c>
      <c r="C23" s="23" t="s">
        <v>82</v>
      </c>
      <c r="D23" s="24"/>
      <c r="E23" s="20"/>
      <c r="F23" s="20"/>
      <c r="G23" s="20"/>
      <c r="H23" s="20"/>
      <c r="I23" s="20"/>
      <c r="J23" s="21"/>
      <c r="K23" s="21"/>
      <c r="L23" s="21"/>
      <c r="M23" s="21"/>
      <c r="N23" s="21"/>
      <c r="O23" s="21"/>
      <c r="P23" s="21"/>
      <c r="Q23" s="21"/>
      <c r="R23" s="21"/>
      <c r="S23" s="76">
        <f t="shared" si="0"/>
        <v>0</v>
      </c>
      <c r="T23" s="22">
        <f t="shared" si="1"/>
        <v>0</v>
      </c>
    </row>
    <row r="24" spans="2:20" ht="16" x14ac:dyDescent="0.2">
      <c r="B24" s="29" t="s">
        <v>83</v>
      </c>
      <c r="C24" s="23" t="s">
        <v>84</v>
      </c>
      <c r="D24" s="24"/>
      <c r="E24" s="20"/>
      <c r="F24" s="20"/>
      <c r="G24" s="20"/>
      <c r="H24" s="20"/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76">
        <f t="shared" si="0"/>
        <v>0</v>
      </c>
      <c r="T24" s="22">
        <f t="shared" si="1"/>
        <v>0</v>
      </c>
    </row>
    <row r="25" spans="2:20" ht="16" x14ac:dyDescent="0.2">
      <c r="B25" s="29" t="s">
        <v>85</v>
      </c>
      <c r="C25" s="23" t="s">
        <v>86</v>
      </c>
      <c r="D25" s="24"/>
      <c r="E25" s="20"/>
      <c r="F25" s="20"/>
      <c r="G25" s="20"/>
      <c r="H25" s="20"/>
      <c r="I25" s="20"/>
      <c r="J25" s="21"/>
      <c r="K25" s="21"/>
      <c r="L25" s="21"/>
      <c r="M25" s="21"/>
      <c r="N25" s="21"/>
      <c r="O25" s="21"/>
      <c r="P25" s="21"/>
      <c r="Q25" s="21"/>
      <c r="R25" s="21"/>
      <c r="S25" s="76">
        <f t="shared" si="0"/>
        <v>0</v>
      </c>
      <c r="T25" s="22">
        <f t="shared" si="1"/>
        <v>0</v>
      </c>
    </row>
    <row r="26" spans="2:20" ht="16" x14ac:dyDescent="0.2">
      <c r="B26" s="29" t="s">
        <v>87</v>
      </c>
      <c r="C26" s="23" t="s">
        <v>88</v>
      </c>
      <c r="D26" s="24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1"/>
      <c r="P26" s="21"/>
      <c r="Q26" s="21"/>
      <c r="R26" s="21"/>
      <c r="S26" s="76">
        <f t="shared" si="0"/>
        <v>0</v>
      </c>
      <c r="T26" s="22">
        <f t="shared" si="1"/>
        <v>0</v>
      </c>
    </row>
    <row r="27" spans="2:20" ht="16" x14ac:dyDescent="0.2">
      <c r="B27" s="29" t="s">
        <v>89</v>
      </c>
      <c r="C27" s="23" t="s">
        <v>90</v>
      </c>
      <c r="D27" s="24"/>
      <c r="E27" s="20"/>
      <c r="F27" s="20"/>
      <c r="G27" s="20"/>
      <c r="H27" s="20"/>
      <c r="I27" s="20"/>
      <c r="J27" s="21"/>
      <c r="K27" s="21"/>
      <c r="L27" s="21"/>
      <c r="M27" s="21"/>
      <c r="N27" s="21"/>
      <c r="O27" s="21"/>
      <c r="P27" s="21"/>
      <c r="Q27" s="21"/>
      <c r="R27" s="21"/>
      <c r="S27" s="76">
        <f t="shared" si="0"/>
        <v>0</v>
      </c>
      <c r="T27" s="22">
        <f t="shared" si="1"/>
        <v>0</v>
      </c>
    </row>
    <row r="28" spans="2:20" ht="16" x14ac:dyDescent="0.2">
      <c r="B28" s="29" t="s">
        <v>91</v>
      </c>
      <c r="C28" s="23" t="s">
        <v>92</v>
      </c>
      <c r="D28" s="24"/>
      <c r="E28" s="20"/>
      <c r="F28" s="20"/>
      <c r="G28" s="20"/>
      <c r="H28" s="20"/>
      <c r="I28" s="20"/>
      <c r="J28" s="21"/>
      <c r="K28" s="21"/>
      <c r="L28" s="21"/>
      <c r="M28" s="21"/>
      <c r="N28" s="21"/>
      <c r="O28" s="21"/>
      <c r="P28" s="21"/>
      <c r="Q28" s="21"/>
      <c r="R28" s="21"/>
      <c r="S28" s="76">
        <f t="shared" si="0"/>
        <v>0</v>
      </c>
      <c r="T28" s="22">
        <f t="shared" si="1"/>
        <v>0</v>
      </c>
    </row>
    <row r="29" spans="2:20" ht="16" x14ac:dyDescent="0.2">
      <c r="B29" s="29" t="s">
        <v>93</v>
      </c>
      <c r="C29" s="23" t="s">
        <v>94</v>
      </c>
      <c r="D29" s="24"/>
      <c r="E29" s="20"/>
      <c r="F29" s="20"/>
      <c r="G29" s="20"/>
      <c r="H29" s="20"/>
      <c r="I29" s="20"/>
      <c r="J29" s="21"/>
      <c r="K29" s="21"/>
      <c r="L29" s="21"/>
      <c r="M29" s="21"/>
      <c r="N29" s="21"/>
      <c r="O29" s="21"/>
      <c r="P29" s="21"/>
      <c r="Q29" s="21"/>
      <c r="R29" s="21"/>
      <c r="S29" s="76">
        <f t="shared" si="0"/>
        <v>0</v>
      </c>
      <c r="T29" s="22">
        <f t="shared" si="1"/>
        <v>0</v>
      </c>
    </row>
    <row r="30" spans="2:20" ht="16" x14ac:dyDescent="0.2">
      <c r="B30" s="29" t="s">
        <v>95</v>
      </c>
      <c r="C30" s="23" t="s">
        <v>13</v>
      </c>
      <c r="D30" s="24"/>
      <c r="E30" s="20"/>
      <c r="F30" s="20"/>
      <c r="G30" s="20"/>
      <c r="H30" s="20"/>
      <c r="I30" s="20"/>
      <c r="J30" s="21"/>
      <c r="K30" s="21"/>
      <c r="L30" s="21"/>
      <c r="M30" s="21"/>
      <c r="N30" s="21"/>
      <c r="O30" s="21"/>
      <c r="P30" s="21"/>
      <c r="Q30" s="21"/>
      <c r="R30" s="21"/>
      <c r="S30" s="76">
        <f t="shared" si="0"/>
        <v>0</v>
      </c>
      <c r="T30" s="22">
        <f t="shared" si="1"/>
        <v>0</v>
      </c>
    </row>
    <row r="31" spans="2:20" ht="16" x14ac:dyDescent="0.2">
      <c r="B31" s="29" t="s">
        <v>96</v>
      </c>
      <c r="C31" s="23" t="s">
        <v>97</v>
      </c>
      <c r="D31" s="24"/>
      <c r="E31" s="20"/>
      <c r="F31" s="20"/>
      <c r="G31" s="20"/>
      <c r="H31" s="20"/>
      <c r="I31" s="20"/>
      <c r="J31" s="21"/>
      <c r="K31" s="21"/>
      <c r="L31" s="21"/>
      <c r="M31" s="21"/>
      <c r="N31" s="21"/>
      <c r="O31" s="21"/>
      <c r="P31" s="21"/>
      <c r="Q31" s="21"/>
      <c r="R31" s="21"/>
      <c r="S31" s="76">
        <f t="shared" si="0"/>
        <v>0</v>
      </c>
      <c r="T31" s="22">
        <f t="shared" si="1"/>
        <v>0</v>
      </c>
    </row>
    <row r="32" spans="2:20" ht="16" x14ac:dyDescent="0.2">
      <c r="B32" s="29" t="s">
        <v>98</v>
      </c>
      <c r="C32" s="23" t="s">
        <v>99</v>
      </c>
      <c r="D32" s="24"/>
      <c r="E32" s="20"/>
      <c r="F32" s="20"/>
      <c r="G32" s="20"/>
      <c r="H32" s="20"/>
      <c r="I32" s="20"/>
      <c r="J32" s="21"/>
      <c r="K32" s="21"/>
      <c r="L32" s="21"/>
      <c r="M32" s="21"/>
      <c r="N32" s="21"/>
      <c r="O32" s="21"/>
      <c r="P32" s="21"/>
      <c r="Q32" s="21"/>
      <c r="R32" s="21"/>
      <c r="S32" s="76">
        <f t="shared" si="0"/>
        <v>0</v>
      </c>
      <c r="T32" s="22">
        <f t="shared" si="1"/>
        <v>0</v>
      </c>
    </row>
    <row r="33" spans="2:20" ht="16" x14ac:dyDescent="0.2">
      <c r="B33" s="29" t="s">
        <v>100</v>
      </c>
      <c r="C33" s="23" t="s">
        <v>101</v>
      </c>
      <c r="D33" s="24"/>
      <c r="E33" s="20"/>
      <c r="F33" s="20"/>
      <c r="G33" s="20"/>
      <c r="H33" s="20"/>
      <c r="I33" s="20"/>
      <c r="J33" s="21"/>
      <c r="K33" s="21"/>
      <c r="L33" s="21"/>
      <c r="M33" s="21"/>
      <c r="N33" s="21"/>
      <c r="O33" s="21"/>
      <c r="P33" s="21"/>
      <c r="Q33" s="21"/>
      <c r="R33" s="21"/>
      <c r="S33" s="76">
        <f t="shared" si="0"/>
        <v>0</v>
      </c>
      <c r="T33" s="22">
        <f t="shared" si="1"/>
        <v>0</v>
      </c>
    </row>
    <row r="34" spans="2:20" ht="16" x14ac:dyDescent="0.2">
      <c r="B34" s="29" t="s">
        <v>102</v>
      </c>
      <c r="C34" s="23" t="s">
        <v>103</v>
      </c>
      <c r="D34" s="24"/>
      <c r="E34" s="20"/>
      <c r="F34" s="20"/>
      <c r="G34" s="20"/>
      <c r="H34" s="20"/>
      <c r="I34" s="20"/>
      <c r="J34" s="21"/>
      <c r="K34" s="21"/>
      <c r="L34" s="21"/>
      <c r="M34" s="21"/>
      <c r="N34" s="21"/>
      <c r="O34" s="21"/>
      <c r="P34" s="21"/>
      <c r="Q34" s="21"/>
      <c r="R34" s="21"/>
      <c r="S34" s="76">
        <f t="shared" si="0"/>
        <v>0</v>
      </c>
      <c r="T34" s="22">
        <f t="shared" si="1"/>
        <v>0</v>
      </c>
    </row>
    <row r="35" spans="2:20" ht="16" x14ac:dyDescent="0.2">
      <c r="B35" s="29" t="s">
        <v>104</v>
      </c>
      <c r="C35" s="23" t="s">
        <v>105</v>
      </c>
      <c r="D35" s="24"/>
      <c r="E35" s="20"/>
      <c r="F35" s="20"/>
      <c r="G35" s="20"/>
      <c r="H35" s="20"/>
      <c r="I35" s="20"/>
      <c r="J35" s="21"/>
      <c r="K35" s="21"/>
      <c r="L35" s="21"/>
      <c r="M35" s="21"/>
      <c r="N35" s="21"/>
      <c r="O35" s="21"/>
      <c r="P35" s="21"/>
      <c r="Q35" s="21"/>
      <c r="R35" s="21"/>
      <c r="S35" s="76">
        <f t="shared" si="0"/>
        <v>0</v>
      </c>
      <c r="T35" s="22">
        <f t="shared" si="1"/>
        <v>0</v>
      </c>
    </row>
    <row r="36" spans="2:20" ht="16" x14ac:dyDescent="0.2">
      <c r="B36" s="29" t="s">
        <v>106</v>
      </c>
      <c r="C36" s="23" t="s">
        <v>32</v>
      </c>
      <c r="D36" s="24"/>
      <c r="E36" s="20"/>
      <c r="F36" s="20"/>
      <c r="G36" s="20"/>
      <c r="H36" s="20"/>
      <c r="I36" s="20"/>
      <c r="J36" s="21"/>
      <c r="K36" s="21"/>
      <c r="L36" s="21"/>
      <c r="M36" s="21"/>
      <c r="N36" s="21"/>
      <c r="O36" s="21"/>
      <c r="P36" s="21"/>
      <c r="Q36" s="21"/>
      <c r="R36" s="21"/>
      <c r="S36" s="76">
        <f t="shared" si="0"/>
        <v>0</v>
      </c>
      <c r="T36" s="22">
        <f t="shared" si="1"/>
        <v>0</v>
      </c>
    </row>
    <row r="37" spans="2:20" ht="16" x14ac:dyDescent="0.2">
      <c r="B37" s="29" t="s">
        <v>107</v>
      </c>
      <c r="C37" s="23" t="s">
        <v>108</v>
      </c>
      <c r="D37" s="24"/>
      <c r="E37" s="20"/>
      <c r="F37" s="20"/>
      <c r="G37" s="20"/>
      <c r="H37" s="20"/>
      <c r="I37" s="20"/>
      <c r="J37" s="21"/>
      <c r="K37" s="21"/>
      <c r="L37" s="21"/>
      <c r="M37" s="21"/>
      <c r="N37" s="21"/>
      <c r="O37" s="21"/>
      <c r="P37" s="21"/>
      <c r="Q37" s="21"/>
      <c r="R37" s="21"/>
      <c r="S37" s="76">
        <f t="shared" si="0"/>
        <v>0</v>
      </c>
      <c r="T37" s="22">
        <f t="shared" si="1"/>
        <v>0</v>
      </c>
    </row>
    <row r="38" spans="2:20" ht="16" x14ac:dyDescent="0.2">
      <c r="B38" s="29" t="s">
        <v>109</v>
      </c>
      <c r="C38" s="23" t="s">
        <v>110</v>
      </c>
      <c r="D38" s="24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1"/>
      <c r="P38" s="21"/>
      <c r="Q38" s="21"/>
      <c r="R38" s="21"/>
      <c r="S38" s="76">
        <f t="shared" si="0"/>
        <v>0</v>
      </c>
      <c r="T38" s="22">
        <f t="shared" si="1"/>
        <v>0</v>
      </c>
    </row>
    <row r="39" spans="2:20" ht="17" thickBot="1" x14ac:dyDescent="0.25">
      <c r="B39" s="90" t="s">
        <v>111</v>
      </c>
      <c r="C39" s="71" t="s">
        <v>112</v>
      </c>
      <c r="D39" s="77"/>
      <c r="E39" s="78"/>
      <c r="F39" s="78"/>
      <c r="G39" s="78"/>
      <c r="H39" s="78"/>
      <c r="I39" s="78"/>
      <c r="J39" s="79"/>
      <c r="K39" s="79"/>
      <c r="L39" s="79"/>
      <c r="M39" s="79"/>
      <c r="N39" s="79"/>
      <c r="O39" s="79"/>
      <c r="P39" s="79"/>
      <c r="Q39" s="79"/>
      <c r="R39" s="79"/>
      <c r="S39" s="80">
        <f t="shared" si="0"/>
        <v>0</v>
      </c>
      <c r="T39" s="91">
        <f t="shared" si="1"/>
        <v>0</v>
      </c>
    </row>
    <row r="40" spans="2:20" ht="16" x14ac:dyDescent="0.2">
      <c r="B40" s="72" t="s">
        <v>113</v>
      </c>
      <c r="C40" s="25" t="s">
        <v>114</v>
      </c>
      <c r="D40" s="84"/>
      <c r="E40" s="26"/>
      <c r="F40" s="26"/>
      <c r="G40" s="26"/>
      <c r="H40" s="26"/>
      <c r="I40" s="26"/>
      <c r="J40" s="27"/>
      <c r="K40" s="27"/>
      <c r="L40" s="27"/>
      <c r="M40" s="27"/>
      <c r="N40" s="27"/>
      <c r="O40" s="27"/>
      <c r="P40" s="27"/>
      <c r="Q40" s="27"/>
      <c r="R40" s="27"/>
      <c r="S40" s="85">
        <f t="shared" si="0"/>
        <v>0</v>
      </c>
      <c r="T40" s="28">
        <f t="shared" si="1"/>
        <v>0</v>
      </c>
    </row>
    <row r="41" spans="2:20" ht="16" x14ac:dyDescent="0.2">
      <c r="B41" s="73" t="s">
        <v>113</v>
      </c>
      <c r="C41" s="30" t="s">
        <v>15</v>
      </c>
      <c r="D41" s="24"/>
      <c r="E41" s="20"/>
      <c r="F41" s="20"/>
      <c r="G41" s="20"/>
      <c r="H41" s="20"/>
      <c r="I41" s="20"/>
      <c r="J41" s="21"/>
      <c r="K41" s="21"/>
      <c r="L41" s="21"/>
      <c r="M41" s="21"/>
      <c r="N41" s="21"/>
      <c r="O41" s="21"/>
      <c r="P41" s="21"/>
      <c r="Q41" s="21"/>
      <c r="R41" s="21"/>
      <c r="S41" s="76">
        <f t="shared" si="0"/>
        <v>0</v>
      </c>
      <c r="T41" s="22">
        <f t="shared" si="1"/>
        <v>0</v>
      </c>
    </row>
    <row r="42" spans="2:20" ht="16" x14ac:dyDescent="0.2">
      <c r="B42" s="73" t="s">
        <v>113</v>
      </c>
      <c r="C42" s="30" t="s">
        <v>16</v>
      </c>
      <c r="D42" s="24"/>
      <c r="E42" s="20"/>
      <c r="F42" s="20"/>
      <c r="G42" s="20"/>
      <c r="H42" s="20"/>
      <c r="I42" s="20"/>
      <c r="J42" s="21"/>
      <c r="K42" s="21"/>
      <c r="L42" s="21"/>
      <c r="M42" s="21"/>
      <c r="N42" s="21"/>
      <c r="O42" s="21"/>
      <c r="P42" s="21"/>
      <c r="Q42" s="21"/>
      <c r="R42" s="21"/>
      <c r="S42" s="76">
        <f t="shared" si="0"/>
        <v>0</v>
      </c>
      <c r="T42" s="22">
        <f t="shared" si="1"/>
        <v>0</v>
      </c>
    </row>
    <row r="43" spans="2:20" ht="16" x14ac:dyDescent="0.2">
      <c r="B43" s="73" t="s">
        <v>115</v>
      </c>
      <c r="C43" s="31" t="s">
        <v>116</v>
      </c>
      <c r="D43" s="24"/>
      <c r="E43" s="20"/>
      <c r="F43" s="20"/>
      <c r="G43" s="20"/>
      <c r="H43" s="20"/>
      <c r="I43" s="20"/>
      <c r="J43" s="21"/>
      <c r="K43" s="21"/>
      <c r="L43" s="21"/>
      <c r="M43" s="21"/>
      <c r="N43" s="21"/>
      <c r="O43" s="21"/>
      <c r="P43" s="21"/>
      <c r="Q43" s="21"/>
      <c r="R43" s="21"/>
      <c r="S43" s="76">
        <f t="shared" si="0"/>
        <v>0</v>
      </c>
      <c r="T43" s="22">
        <f t="shared" si="1"/>
        <v>0</v>
      </c>
    </row>
    <row r="44" spans="2:20" ht="16" x14ac:dyDescent="0.2">
      <c r="B44" s="73" t="s">
        <v>115</v>
      </c>
      <c r="C44" s="31" t="s">
        <v>17</v>
      </c>
      <c r="D44" s="24"/>
      <c r="E44" s="20"/>
      <c r="F44" s="20"/>
      <c r="G44" s="20"/>
      <c r="H44" s="20"/>
      <c r="I44" s="20"/>
      <c r="J44" s="21"/>
      <c r="K44" s="21"/>
      <c r="L44" s="21"/>
      <c r="M44" s="21"/>
      <c r="N44" s="21"/>
      <c r="O44" s="21"/>
      <c r="P44" s="21"/>
      <c r="Q44" s="21"/>
      <c r="R44" s="21"/>
      <c r="S44" s="76">
        <f t="shared" si="0"/>
        <v>0</v>
      </c>
      <c r="T44" s="22">
        <f t="shared" si="1"/>
        <v>0</v>
      </c>
    </row>
    <row r="45" spans="2:20" ht="16" x14ac:dyDescent="0.2">
      <c r="B45" s="73" t="s">
        <v>115</v>
      </c>
      <c r="C45" s="31" t="s">
        <v>18</v>
      </c>
      <c r="D45" s="24"/>
      <c r="E45" s="20"/>
      <c r="F45" s="20"/>
      <c r="G45" s="20"/>
      <c r="H45" s="20"/>
      <c r="I45" s="20"/>
      <c r="J45" s="21"/>
      <c r="K45" s="21"/>
      <c r="L45" s="21"/>
      <c r="M45" s="21"/>
      <c r="N45" s="21"/>
      <c r="O45" s="21"/>
      <c r="P45" s="21"/>
      <c r="Q45" s="21"/>
      <c r="R45" s="21"/>
      <c r="S45" s="76">
        <f t="shared" si="0"/>
        <v>0</v>
      </c>
      <c r="T45" s="22">
        <f t="shared" si="1"/>
        <v>0</v>
      </c>
    </row>
    <row r="46" spans="2:20" ht="16" x14ac:dyDescent="0.2">
      <c r="B46" s="73" t="s">
        <v>117</v>
      </c>
      <c r="C46" s="32" t="s">
        <v>118</v>
      </c>
      <c r="D46" s="24"/>
      <c r="E46" s="20"/>
      <c r="F46" s="20"/>
      <c r="G46" s="20"/>
      <c r="H46" s="20"/>
      <c r="I46" s="20"/>
      <c r="J46" s="21"/>
      <c r="K46" s="21"/>
      <c r="L46" s="21"/>
      <c r="M46" s="21"/>
      <c r="N46" s="21"/>
      <c r="O46" s="21"/>
      <c r="P46" s="21"/>
      <c r="Q46" s="21"/>
      <c r="R46" s="21"/>
      <c r="S46" s="76">
        <f t="shared" si="0"/>
        <v>0</v>
      </c>
      <c r="T46" s="22">
        <f t="shared" si="1"/>
        <v>0</v>
      </c>
    </row>
    <row r="47" spans="2:20" ht="16" x14ac:dyDescent="0.2">
      <c r="B47" s="73" t="s">
        <v>117</v>
      </c>
      <c r="C47" s="32" t="s">
        <v>19</v>
      </c>
      <c r="D47" s="24"/>
      <c r="E47" s="20"/>
      <c r="F47" s="20"/>
      <c r="G47" s="20"/>
      <c r="H47" s="20"/>
      <c r="I47" s="20"/>
      <c r="J47" s="21"/>
      <c r="K47" s="21"/>
      <c r="L47" s="21"/>
      <c r="M47" s="21"/>
      <c r="N47" s="21"/>
      <c r="O47" s="21"/>
      <c r="P47" s="21"/>
      <c r="Q47" s="21"/>
      <c r="R47" s="21"/>
      <c r="S47" s="76">
        <f t="shared" si="0"/>
        <v>0</v>
      </c>
      <c r="T47" s="22">
        <f t="shared" si="1"/>
        <v>0</v>
      </c>
    </row>
    <row r="48" spans="2:20" ht="16" x14ac:dyDescent="0.2">
      <c r="B48" s="73" t="s">
        <v>117</v>
      </c>
      <c r="C48" s="32" t="s">
        <v>20</v>
      </c>
      <c r="D48" s="24"/>
      <c r="E48" s="20"/>
      <c r="F48" s="20"/>
      <c r="G48" s="20"/>
      <c r="H48" s="20"/>
      <c r="I48" s="20"/>
      <c r="J48" s="21"/>
      <c r="K48" s="21"/>
      <c r="L48" s="21"/>
      <c r="M48" s="21"/>
      <c r="N48" s="21"/>
      <c r="O48" s="21"/>
      <c r="P48" s="21"/>
      <c r="Q48" s="21"/>
      <c r="R48" s="21"/>
      <c r="S48" s="76">
        <f t="shared" si="0"/>
        <v>0</v>
      </c>
      <c r="T48" s="22">
        <f t="shared" si="1"/>
        <v>0</v>
      </c>
    </row>
    <row r="49" spans="2:20" ht="16" x14ac:dyDescent="0.2">
      <c r="B49" s="73" t="s">
        <v>119</v>
      </c>
      <c r="C49" s="33" t="s">
        <v>120</v>
      </c>
      <c r="D49" s="24"/>
      <c r="E49" s="20"/>
      <c r="F49" s="20"/>
      <c r="G49" s="20"/>
      <c r="H49" s="20"/>
      <c r="I49" s="20"/>
      <c r="J49" s="21"/>
      <c r="K49" s="21"/>
      <c r="L49" s="21"/>
      <c r="M49" s="21"/>
      <c r="N49" s="21"/>
      <c r="O49" s="21"/>
      <c r="P49" s="21"/>
      <c r="Q49" s="21"/>
      <c r="R49" s="21"/>
      <c r="S49" s="76">
        <f t="shared" si="0"/>
        <v>0</v>
      </c>
      <c r="T49" s="22">
        <f t="shared" si="1"/>
        <v>0</v>
      </c>
    </row>
    <row r="50" spans="2:20" ht="16" x14ac:dyDescent="0.2">
      <c r="B50" s="73" t="s">
        <v>119</v>
      </c>
      <c r="C50" s="33" t="s">
        <v>21</v>
      </c>
      <c r="D50" s="24"/>
      <c r="E50" s="20"/>
      <c r="F50" s="20"/>
      <c r="G50" s="20"/>
      <c r="H50" s="20"/>
      <c r="I50" s="20"/>
      <c r="J50" s="21"/>
      <c r="K50" s="21"/>
      <c r="L50" s="21"/>
      <c r="M50" s="21"/>
      <c r="N50" s="21"/>
      <c r="O50" s="21"/>
      <c r="P50" s="21"/>
      <c r="Q50" s="21"/>
      <c r="R50" s="21"/>
      <c r="S50" s="76">
        <f t="shared" si="0"/>
        <v>0</v>
      </c>
      <c r="T50" s="22">
        <f t="shared" si="1"/>
        <v>0</v>
      </c>
    </row>
    <row r="51" spans="2:20" ht="16" x14ac:dyDescent="0.2">
      <c r="B51" s="73" t="s">
        <v>119</v>
      </c>
      <c r="C51" s="33" t="s">
        <v>121</v>
      </c>
      <c r="D51" s="24"/>
      <c r="E51" s="20"/>
      <c r="F51" s="20"/>
      <c r="G51" s="20"/>
      <c r="H51" s="20"/>
      <c r="I51" s="20"/>
      <c r="J51" s="21"/>
      <c r="K51" s="21"/>
      <c r="L51" s="21"/>
      <c r="M51" s="21"/>
      <c r="N51" s="21"/>
      <c r="O51" s="21"/>
      <c r="P51" s="21"/>
      <c r="Q51" s="21"/>
      <c r="R51" s="21"/>
      <c r="S51" s="76">
        <f t="shared" si="0"/>
        <v>0</v>
      </c>
      <c r="T51" s="22">
        <f t="shared" si="1"/>
        <v>0</v>
      </c>
    </row>
    <row r="52" spans="2:20" ht="16" x14ac:dyDescent="0.2">
      <c r="B52" s="73" t="s">
        <v>122</v>
      </c>
      <c r="C52" s="34" t="s">
        <v>123</v>
      </c>
      <c r="D52" s="24"/>
      <c r="E52" s="20"/>
      <c r="F52" s="20"/>
      <c r="G52" s="20"/>
      <c r="H52" s="20"/>
      <c r="I52" s="20"/>
      <c r="J52" s="21"/>
      <c r="K52" s="21"/>
      <c r="L52" s="21"/>
      <c r="M52" s="21"/>
      <c r="N52" s="21"/>
      <c r="O52" s="21"/>
      <c r="P52" s="21"/>
      <c r="Q52" s="21"/>
      <c r="R52" s="21"/>
      <c r="S52" s="76">
        <f t="shared" si="0"/>
        <v>0</v>
      </c>
      <c r="T52" s="22">
        <f t="shared" si="1"/>
        <v>0</v>
      </c>
    </row>
    <row r="53" spans="2:20" ht="16" x14ac:dyDescent="0.2">
      <c r="B53" s="73" t="s">
        <v>122</v>
      </c>
      <c r="C53" s="34" t="s">
        <v>22</v>
      </c>
      <c r="D53" s="24"/>
      <c r="E53" s="20"/>
      <c r="F53" s="20"/>
      <c r="G53" s="20"/>
      <c r="H53" s="20"/>
      <c r="I53" s="20"/>
      <c r="J53" s="21"/>
      <c r="K53" s="21"/>
      <c r="L53" s="21"/>
      <c r="M53" s="21"/>
      <c r="N53" s="21"/>
      <c r="O53" s="21"/>
      <c r="P53" s="21"/>
      <c r="Q53" s="21"/>
      <c r="R53" s="21"/>
      <c r="S53" s="76">
        <f t="shared" si="0"/>
        <v>0</v>
      </c>
      <c r="T53" s="22">
        <f t="shared" si="1"/>
        <v>0</v>
      </c>
    </row>
    <row r="54" spans="2:20" ht="16" x14ac:dyDescent="0.2">
      <c r="B54" s="73" t="s">
        <v>122</v>
      </c>
      <c r="C54" s="34" t="s">
        <v>23</v>
      </c>
      <c r="D54" s="24"/>
      <c r="E54" s="20"/>
      <c r="F54" s="20"/>
      <c r="G54" s="20"/>
      <c r="H54" s="20"/>
      <c r="I54" s="20"/>
      <c r="J54" s="21"/>
      <c r="K54" s="21"/>
      <c r="L54" s="21"/>
      <c r="M54" s="21"/>
      <c r="N54" s="21"/>
      <c r="O54" s="21"/>
      <c r="P54" s="21"/>
      <c r="Q54" s="21"/>
      <c r="R54" s="21"/>
      <c r="S54" s="76">
        <f t="shared" si="0"/>
        <v>0</v>
      </c>
      <c r="T54" s="22">
        <f t="shared" si="1"/>
        <v>0</v>
      </c>
    </row>
    <row r="55" spans="2:20" ht="16" hidden="1" x14ac:dyDescent="0.2">
      <c r="B55" s="73"/>
      <c r="C55" s="35" t="s">
        <v>124</v>
      </c>
      <c r="D55" s="24"/>
      <c r="E55" s="20"/>
      <c r="F55" s="20"/>
      <c r="G55" s="20"/>
      <c r="H55" s="20"/>
      <c r="I55" s="20"/>
      <c r="J55" s="21"/>
      <c r="K55" s="21"/>
      <c r="L55" s="21"/>
      <c r="M55" s="21"/>
      <c r="N55" s="21"/>
      <c r="O55" s="21"/>
      <c r="P55" s="21"/>
      <c r="Q55" s="21"/>
      <c r="R55" s="21"/>
      <c r="S55" s="76">
        <f t="shared" si="0"/>
        <v>0</v>
      </c>
      <c r="T55" s="22">
        <f t="shared" si="1"/>
        <v>0</v>
      </c>
    </row>
    <row r="56" spans="2:20" ht="16" hidden="1" x14ac:dyDescent="0.2">
      <c r="B56" s="73"/>
      <c r="C56" s="35" t="s">
        <v>24</v>
      </c>
      <c r="D56" s="24"/>
      <c r="E56" s="20"/>
      <c r="F56" s="20"/>
      <c r="G56" s="20"/>
      <c r="H56" s="20"/>
      <c r="I56" s="20"/>
      <c r="J56" s="21"/>
      <c r="K56" s="21"/>
      <c r="L56" s="21"/>
      <c r="M56" s="21"/>
      <c r="N56" s="21"/>
      <c r="O56" s="21"/>
      <c r="P56" s="21"/>
      <c r="Q56" s="21"/>
      <c r="R56" s="21"/>
      <c r="S56" s="76">
        <f t="shared" si="0"/>
        <v>0</v>
      </c>
      <c r="T56" s="22">
        <f t="shared" si="1"/>
        <v>0</v>
      </c>
    </row>
    <row r="57" spans="2:20" ht="16" hidden="1" x14ac:dyDescent="0.2">
      <c r="B57" s="73"/>
      <c r="C57" s="35" t="s">
        <v>25</v>
      </c>
      <c r="D57" s="24"/>
      <c r="E57" s="20"/>
      <c r="F57" s="20"/>
      <c r="G57" s="20"/>
      <c r="H57" s="20"/>
      <c r="I57" s="20"/>
      <c r="J57" s="21"/>
      <c r="K57" s="21"/>
      <c r="L57" s="21"/>
      <c r="M57" s="21"/>
      <c r="N57" s="21"/>
      <c r="O57" s="21"/>
      <c r="P57" s="21"/>
      <c r="Q57" s="21"/>
      <c r="R57" s="21"/>
      <c r="S57" s="76">
        <f t="shared" si="0"/>
        <v>0</v>
      </c>
      <c r="T57" s="22">
        <f t="shared" si="1"/>
        <v>0</v>
      </c>
    </row>
    <row r="58" spans="2:20" ht="16" hidden="1" x14ac:dyDescent="0.2">
      <c r="B58" s="73"/>
      <c r="C58" s="36" t="s">
        <v>125</v>
      </c>
      <c r="D58" s="24"/>
      <c r="E58" s="20"/>
      <c r="F58" s="20"/>
      <c r="G58" s="20"/>
      <c r="H58" s="20"/>
      <c r="I58" s="20"/>
      <c r="J58" s="21"/>
      <c r="K58" s="21"/>
      <c r="L58" s="21"/>
      <c r="M58" s="21"/>
      <c r="N58" s="21"/>
      <c r="O58" s="21"/>
      <c r="P58" s="21"/>
      <c r="Q58" s="21"/>
      <c r="R58" s="21"/>
      <c r="S58" s="76">
        <f t="shared" si="0"/>
        <v>0</v>
      </c>
      <c r="T58" s="22">
        <f t="shared" si="1"/>
        <v>0</v>
      </c>
    </row>
    <row r="59" spans="2:20" ht="16" hidden="1" x14ac:dyDescent="0.2">
      <c r="B59" s="73"/>
      <c r="C59" s="36" t="s">
        <v>26</v>
      </c>
      <c r="D59" s="24"/>
      <c r="E59" s="20"/>
      <c r="F59" s="20"/>
      <c r="G59" s="20"/>
      <c r="H59" s="20"/>
      <c r="I59" s="20"/>
      <c r="J59" s="21"/>
      <c r="K59" s="21"/>
      <c r="L59" s="21"/>
      <c r="M59" s="21"/>
      <c r="N59" s="21"/>
      <c r="O59" s="21"/>
      <c r="P59" s="21"/>
      <c r="Q59" s="21"/>
      <c r="R59" s="21"/>
      <c r="S59" s="76">
        <f t="shared" si="0"/>
        <v>0</v>
      </c>
      <c r="T59" s="22">
        <f t="shared" si="1"/>
        <v>0</v>
      </c>
    </row>
    <row r="60" spans="2:20" ht="16" hidden="1" x14ac:dyDescent="0.2">
      <c r="B60" s="73"/>
      <c r="C60" s="36" t="s">
        <v>27</v>
      </c>
      <c r="D60" s="24"/>
      <c r="E60" s="20"/>
      <c r="F60" s="20"/>
      <c r="G60" s="20"/>
      <c r="H60" s="20"/>
      <c r="I60" s="20"/>
      <c r="J60" s="21"/>
      <c r="K60" s="21"/>
      <c r="L60" s="21"/>
      <c r="M60" s="21"/>
      <c r="N60" s="21"/>
      <c r="O60" s="21"/>
      <c r="P60" s="21"/>
      <c r="Q60" s="21"/>
      <c r="R60" s="21"/>
      <c r="S60" s="76">
        <f t="shared" si="0"/>
        <v>0</v>
      </c>
      <c r="T60" s="22">
        <f t="shared" si="1"/>
        <v>0</v>
      </c>
    </row>
    <row r="61" spans="2:20" ht="16" hidden="1" x14ac:dyDescent="0.2">
      <c r="B61" s="73"/>
      <c r="C61" s="37" t="s">
        <v>126</v>
      </c>
      <c r="D61" s="24"/>
      <c r="E61" s="20"/>
      <c r="F61" s="20"/>
      <c r="G61" s="20"/>
      <c r="H61" s="20"/>
      <c r="I61" s="20"/>
      <c r="J61" s="21"/>
      <c r="K61" s="21"/>
      <c r="L61" s="21"/>
      <c r="M61" s="21"/>
      <c r="N61" s="21"/>
      <c r="O61" s="21"/>
      <c r="P61" s="21"/>
      <c r="Q61" s="21"/>
      <c r="R61" s="21"/>
      <c r="S61" s="76">
        <f t="shared" si="0"/>
        <v>0</v>
      </c>
      <c r="T61" s="22">
        <f t="shared" si="1"/>
        <v>0</v>
      </c>
    </row>
    <row r="62" spans="2:20" ht="16" hidden="1" x14ac:dyDescent="0.2">
      <c r="B62" s="73"/>
      <c r="C62" s="37" t="s">
        <v>28</v>
      </c>
      <c r="D62" s="24"/>
      <c r="E62" s="20"/>
      <c r="F62" s="20"/>
      <c r="G62" s="20"/>
      <c r="H62" s="20"/>
      <c r="I62" s="20"/>
      <c r="J62" s="21"/>
      <c r="K62" s="21"/>
      <c r="L62" s="21"/>
      <c r="M62" s="21"/>
      <c r="N62" s="21"/>
      <c r="O62" s="21"/>
      <c r="P62" s="21"/>
      <c r="Q62" s="21"/>
      <c r="R62" s="21"/>
      <c r="S62" s="76">
        <f t="shared" si="0"/>
        <v>0</v>
      </c>
      <c r="T62" s="22">
        <f t="shared" si="1"/>
        <v>0</v>
      </c>
    </row>
    <row r="63" spans="2:20" ht="16" hidden="1" x14ac:dyDescent="0.2">
      <c r="B63" s="73"/>
      <c r="C63" s="37" t="s">
        <v>29</v>
      </c>
      <c r="D63" s="24"/>
      <c r="E63" s="20"/>
      <c r="F63" s="20"/>
      <c r="G63" s="20"/>
      <c r="H63" s="20"/>
      <c r="I63" s="20"/>
      <c r="J63" s="21"/>
      <c r="K63" s="21"/>
      <c r="L63" s="21"/>
      <c r="M63" s="21"/>
      <c r="N63" s="21"/>
      <c r="O63" s="21"/>
      <c r="P63" s="21"/>
      <c r="Q63" s="21"/>
      <c r="R63" s="21"/>
      <c r="S63" s="76">
        <f t="shared" si="0"/>
        <v>0</v>
      </c>
      <c r="T63" s="22">
        <f t="shared" si="1"/>
        <v>0</v>
      </c>
    </row>
    <row r="64" spans="2:20" ht="16" x14ac:dyDescent="0.2">
      <c r="B64" s="73"/>
      <c r="C64" s="38" t="s">
        <v>30</v>
      </c>
      <c r="D64" s="24"/>
      <c r="E64" s="20"/>
      <c r="F64" s="20"/>
      <c r="G64" s="20"/>
      <c r="H64" s="20"/>
      <c r="I64" s="20"/>
      <c r="J64" s="21"/>
      <c r="K64" s="21"/>
      <c r="L64" s="21"/>
      <c r="M64" s="21"/>
      <c r="N64" s="21"/>
      <c r="O64" s="21"/>
      <c r="P64" s="21"/>
      <c r="Q64" s="21"/>
      <c r="R64" s="21"/>
      <c r="S64" s="76">
        <f t="shared" si="0"/>
        <v>0</v>
      </c>
      <c r="T64" s="22">
        <f t="shared" si="1"/>
        <v>0</v>
      </c>
    </row>
    <row r="65" spans="2:20" ht="16" x14ac:dyDescent="0.2">
      <c r="B65" s="73"/>
      <c r="C65" s="38" t="s">
        <v>31</v>
      </c>
      <c r="D65" s="24"/>
      <c r="E65" s="20"/>
      <c r="F65" s="20"/>
      <c r="G65" s="20"/>
      <c r="H65" s="20"/>
      <c r="I65" s="20"/>
      <c r="J65" s="21"/>
      <c r="K65" s="21"/>
      <c r="L65" s="21"/>
      <c r="M65" s="21"/>
      <c r="N65" s="21"/>
      <c r="O65" s="21"/>
      <c r="P65" s="21"/>
      <c r="Q65" s="21"/>
      <c r="R65" s="21"/>
      <c r="S65" s="76">
        <f t="shared" si="0"/>
        <v>0</v>
      </c>
      <c r="T65" s="22">
        <f t="shared" si="1"/>
        <v>0</v>
      </c>
    </row>
    <row r="66" spans="2:20" ht="17" thickBot="1" x14ac:dyDescent="0.25">
      <c r="B66" s="74" t="s">
        <v>127</v>
      </c>
      <c r="C66" s="40" t="s">
        <v>128</v>
      </c>
      <c r="D66" s="86"/>
      <c r="E66" s="41"/>
      <c r="F66" s="41"/>
      <c r="G66" s="41"/>
      <c r="H66" s="41"/>
      <c r="I66" s="41"/>
      <c r="J66" s="42"/>
      <c r="K66" s="42"/>
      <c r="L66" s="42"/>
      <c r="M66" s="42"/>
      <c r="N66" s="42"/>
      <c r="O66" s="42"/>
      <c r="P66" s="42"/>
      <c r="Q66" s="42"/>
      <c r="R66" s="42"/>
      <c r="S66" s="87">
        <f t="shared" si="0"/>
        <v>0</v>
      </c>
      <c r="T66" s="43">
        <f t="shared" si="1"/>
        <v>0</v>
      </c>
    </row>
    <row r="67" spans="2:20" ht="16" customHeight="1" x14ac:dyDescent="0.2">
      <c r="B67" s="92" t="s">
        <v>129</v>
      </c>
      <c r="C67" s="18" t="s">
        <v>130</v>
      </c>
      <c r="D67" s="19"/>
      <c r="E67" s="81"/>
      <c r="F67" s="81"/>
      <c r="G67" s="81"/>
      <c r="H67" s="81"/>
      <c r="I67" s="81"/>
      <c r="J67" s="82"/>
      <c r="K67" s="82"/>
      <c r="L67" s="82"/>
      <c r="M67" s="82"/>
      <c r="N67" s="82"/>
      <c r="O67" s="82"/>
      <c r="P67" s="82"/>
      <c r="Q67" s="82"/>
      <c r="R67" s="82"/>
      <c r="S67" s="83">
        <f t="shared" si="0"/>
        <v>0</v>
      </c>
      <c r="T67" s="93">
        <f t="shared" si="1"/>
        <v>0</v>
      </c>
    </row>
    <row r="68" spans="2:20" ht="16" x14ac:dyDescent="0.2">
      <c r="B68" s="29" t="s">
        <v>131</v>
      </c>
      <c r="C68" s="23" t="s">
        <v>132</v>
      </c>
      <c r="D68" s="24"/>
      <c r="E68" s="20"/>
      <c r="F68" s="20"/>
      <c r="G68" s="20"/>
      <c r="H68" s="20"/>
      <c r="I68" s="20"/>
      <c r="J68" s="21"/>
      <c r="K68" s="21"/>
      <c r="L68" s="21"/>
      <c r="M68" s="21"/>
      <c r="N68" s="21"/>
      <c r="O68" s="21"/>
      <c r="P68" s="21"/>
      <c r="Q68" s="21"/>
      <c r="R68" s="21"/>
      <c r="S68" s="76">
        <f t="shared" si="0"/>
        <v>0</v>
      </c>
      <c r="T68" s="22">
        <f t="shared" si="1"/>
        <v>0</v>
      </c>
    </row>
    <row r="69" spans="2:20" ht="16" x14ac:dyDescent="0.2">
      <c r="B69" s="29" t="s">
        <v>133</v>
      </c>
      <c r="C69" s="23" t="s">
        <v>134</v>
      </c>
      <c r="D69" s="24"/>
      <c r="E69" s="20"/>
      <c r="F69" s="20"/>
      <c r="G69" s="20"/>
      <c r="H69" s="20"/>
      <c r="I69" s="20"/>
      <c r="J69" s="21"/>
      <c r="K69" s="21"/>
      <c r="L69" s="21"/>
      <c r="M69" s="21"/>
      <c r="N69" s="21"/>
      <c r="O69" s="21"/>
      <c r="P69" s="21"/>
      <c r="Q69" s="21"/>
      <c r="R69" s="21"/>
      <c r="S69" s="76">
        <f t="shared" si="0"/>
        <v>0</v>
      </c>
      <c r="T69" s="22">
        <f t="shared" si="1"/>
        <v>0</v>
      </c>
    </row>
    <row r="70" spans="2:20" ht="16" x14ac:dyDescent="0.2">
      <c r="B70" s="29" t="s">
        <v>135</v>
      </c>
      <c r="C70" s="23" t="s">
        <v>136</v>
      </c>
      <c r="D70" s="24"/>
      <c r="E70" s="20"/>
      <c r="F70" s="20"/>
      <c r="G70" s="20"/>
      <c r="H70" s="20"/>
      <c r="I70" s="20"/>
      <c r="J70" s="21"/>
      <c r="K70" s="21"/>
      <c r="L70" s="21"/>
      <c r="M70" s="21"/>
      <c r="N70" s="21"/>
      <c r="O70" s="21"/>
      <c r="P70" s="21"/>
      <c r="Q70" s="21"/>
      <c r="R70" s="21"/>
      <c r="S70" s="76">
        <f t="shared" si="0"/>
        <v>0</v>
      </c>
      <c r="T70" s="22">
        <f t="shared" si="1"/>
        <v>0</v>
      </c>
    </row>
    <row r="71" spans="2:20" ht="16" x14ac:dyDescent="0.2">
      <c r="B71" s="29" t="s">
        <v>137</v>
      </c>
      <c r="C71" s="23" t="s">
        <v>33</v>
      </c>
      <c r="D71" s="39"/>
      <c r="E71" s="20"/>
      <c r="F71" s="20"/>
      <c r="G71" s="20"/>
      <c r="H71" s="20"/>
      <c r="I71" s="20"/>
      <c r="J71" s="21"/>
      <c r="K71" s="21"/>
      <c r="L71" s="21"/>
      <c r="M71" s="21"/>
      <c r="N71" s="21"/>
      <c r="O71" s="21"/>
      <c r="P71" s="21"/>
      <c r="Q71" s="21"/>
      <c r="R71" s="21"/>
      <c r="S71" s="76">
        <f t="shared" ref="S71" si="2">D71-SUM(E71:R71)</f>
        <v>0</v>
      </c>
      <c r="T71" s="22">
        <f t="shared" si="1"/>
        <v>0</v>
      </c>
    </row>
    <row r="72" spans="2:20" ht="16" x14ac:dyDescent="0.2">
      <c r="B72" s="29" t="s">
        <v>138</v>
      </c>
      <c r="C72" s="23" t="s">
        <v>139</v>
      </c>
      <c r="D72" s="39"/>
      <c r="E72" s="20"/>
      <c r="F72" s="20"/>
      <c r="G72" s="20"/>
      <c r="H72" s="20"/>
      <c r="I72" s="20"/>
      <c r="J72" s="21"/>
      <c r="K72" s="21"/>
      <c r="L72" s="21"/>
      <c r="M72" s="21"/>
      <c r="N72" s="21"/>
      <c r="O72" s="21"/>
      <c r="P72" s="21"/>
      <c r="Q72" s="21"/>
      <c r="R72" s="21"/>
      <c r="S72" s="76">
        <f t="shared" si="0"/>
        <v>0</v>
      </c>
      <c r="T72" s="22">
        <f t="shared" si="1"/>
        <v>0</v>
      </c>
    </row>
    <row r="73" spans="2:20" ht="16" x14ac:dyDescent="0.2">
      <c r="B73" s="29" t="s">
        <v>140</v>
      </c>
      <c r="C73" s="23" t="s">
        <v>141</v>
      </c>
      <c r="D73" s="24"/>
      <c r="E73" s="20"/>
      <c r="F73" s="20"/>
      <c r="G73" s="20"/>
      <c r="H73" s="20"/>
      <c r="I73" s="20"/>
      <c r="J73" s="21"/>
      <c r="K73" s="21"/>
      <c r="L73" s="21"/>
      <c r="M73" s="21"/>
      <c r="N73" s="21"/>
      <c r="O73" s="21"/>
      <c r="P73" s="21"/>
      <c r="Q73" s="21"/>
      <c r="R73" s="21"/>
      <c r="S73" s="76">
        <f>D73-SUM(E73:R73)</f>
        <v>0</v>
      </c>
      <c r="T73" s="22">
        <f t="shared" si="1"/>
        <v>0</v>
      </c>
    </row>
    <row r="74" spans="2:20" s="44" customFormat="1" ht="21" customHeight="1" thickBot="1" x14ac:dyDescent="0.25">
      <c r="B74" s="94"/>
      <c r="C74" s="75" t="s">
        <v>34</v>
      </c>
      <c r="D74" s="95">
        <f t="shared" ref="D74:T74" si="3">SUM(D6:D73)</f>
        <v>0</v>
      </c>
      <c r="E74" s="96">
        <f t="shared" si="3"/>
        <v>0</v>
      </c>
      <c r="F74" s="96">
        <f t="shared" si="3"/>
        <v>0</v>
      </c>
      <c r="G74" s="96">
        <f t="shared" si="3"/>
        <v>0</v>
      </c>
      <c r="H74" s="96">
        <f t="shared" si="3"/>
        <v>0</v>
      </c>
      <c r="I74" s="96">
        <f t="shared" si="3"/>
        <v>0</v>
      </c>
      <c r="J74" s="95">
        <f t="shared" si="3"/>
        <v>0</v>
      </c>
      <c r="K74" s="95">
        <f t="shared" si="3"/>
        <v>0</v>
      </c>
      <c r="L74" s="95">
        <f t="shared" si="3"/>
        <v>0</v>
      </c>
      <c r="M74" s="95">
        <f t="shared" si="3"/>
        <v>0</v>
      </c>
      <c r="N74" s="95">
        <f t="shared" si="3"/>
        <v>0</v>
      </c>
      <c r="O74" s="95">
        <f t="shared" si="3"/>
        <v>0</v>
      </c>
      <c r="P74" s="95">
        <f t="shared" si="3"/>
        <v>0</v>
      </c>
      <c r="Q74" s="95">
        <f t="shared" si="3"/>
        <v>0</v>
      </c>
      <c r="R74" s="95">
        <f t="shared" si="3"/>
        <v>0</v>
      </c>
      <c r="S74" s="95">
        <f t="shared" si="3"/>
        <v>0</v>
      </c>
      <c r="T74" s="97">
        <f t="shared" si="3"/>
        <v>0</v>
      </c>
    </row>
    <row r="76" spans="2:20" ht="20" thickBot="1" x14ac:dyDescent="0.3">
      <c r="B76" s="45" t="s">
        <v>35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2:20" ht="18" thickBot="1" x14ac:dyDescent="0.25">
      <c r="B77" s="46" t="s">
        <v>36</v>
      </c>
      <c r="C77" s="47" t="s">
        <v>37</v>
      </c>
      <c r="D77" s="48" t="s">
        <v>38</v>
      </c>
      <c r="E77" s="49" t="s">
        <v>39</v>
      </c>
      <c r="F77" s="50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51"/>
    </row>
    <row r="78" spans="2:20" ht="16" x14ac:dyDescent="0.2">
      <c r="B78" s="52" t="str">
        <f>IF(E5&gt;1/4/2000,E5,"")</f>
        <v>MM/DD/YY</v>
      </c>
      <c r="C78" s="53" t="s">
        <v>40</v>
      </c>
      <c r="D78" s="54">
        <f>E74</f>
        <v>0</v>
      </c>
      <c r="E78" s="55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7"/>
    </row>
    <row r="79" spans="2:20" ht="16" x14ac:dyDescent="0.2">
      <c r="B79" s="52" t="str">
        <f>IF(F5&gt;1/4/2000,F5,"")</f>
        <v>MM/DD/YY</v>
      </c>
      <c r="C79" s="58" t="s">
        <v>41</v>
      </c>
      <c r="D79" s="59">
        <f>F74</f>
        <v>0</v>
      </c>
      <c r="E79" s="60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2"/>
    </row>
    <row r="80" spans="2:20" ht="16" x14ac:dyDescent="0.2">
      <c r="B80" s="52" t="str">
        <f>IF(G5&gt;1/4/2000,G5,"")</f>
        <v>MM/DD/YY</v>
      </c>
      <c r="C80" s="58" t="s">
        <v>42</v>
      </c>
      <c r="D80" s="54">
        <f>G74</f>
        <v>0</v>
      </c>
      <c r="E80" s="60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2"/>
    </row>
    <row r="81" spans="2:20" ht="16" x14ac:dyDescent="0.2">
      <c r="B81" s="52" t="str">
        <f>IF(H5&gt;1/4/2000,H5,"")</f>
        <v>MM/DD/YY</v>
      </c>
      <c r="C81" s="58" t="s">
        <v>43</v>
      </c>
      <c r="D81" s="59">
        <f>H74</f>
        <v>0</v>
      </c>
      <c r="E81" s="60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2"/>
    </row>
    <row r="82" spans="2:20" ht="16" x14ac:dyDescent="0.2">
      <c r="B82" s="52" t="str">
        <f>IF(I5&gt;1/4/2000,I5,"")</f>
        <v>MM/DD/YY</v>
      </c>
      <c r="C82" s="58" t="s">
        <v>44</v>
      </c>
      <c r="D82" s="54">
        <f>I74</f>
        <v>0</v>
      </c>
      <c r="E82" s="60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2"/>
    </row>
    <row r="83" spans="2:20" ht="16" hidden="1" x14ac:dyDescent="0.2">
      <c r="B83" s="52" t="str">
        <f>IF(J5&gt;1/4/2000,J5,"")</f>
        <v/>
      </c>
      <c r="C83" s="58" t="s">
        <v>45</v>
      </c>
      <c r="D83" s="59">
        <f>J74</f>
        <v>0</v>
      </c>
      <c r="E83" s="60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2"/>
    </row>
    <row r="84" spans="2:20" ht="16" hidden="1" x14ac:dyDescent="0.2">
      <c r="B84" s="52" t="str">
        <f>IF(K5&gt;1/4/2000,K5,"")</f>
        <v/>
      </c>
      <c r="C84" s="58" t="s">
        <v>46</v>
      </c>
      <c r="D84" s="54">
        <f>K74</f>
        <v>0</v>
      </c>
      <c r="E84" s="63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2"/>
    </row>
    <row r="85" spans="2:20" ht="16" hidden="1" x14ac:dyDescent="0.2">
      <c r="B85" s="52" t="str">
        <f>IF(L5&gt;1/4/2000,L5,"")</f>
        <v/>
      </c>
      <c r="C85" s="58" t="s">
        <v>47</v>
      </c>
      <c r="D85" s="59">
        <f>L74</f>
        <v>0</v>
      </c>
      <c r="E85" s="63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2"/>
    </row>
    <row r="86" spans="2:20" ht="16" hidden="1" x14ac:dyDescent="0.2">
      <c r="B86" s="52" t="str">
        <f>IF(M5&gt;1/4/2000,M5,"")</f>
        <v/>
      </c>
      <c r="C86" s="58" t="s">
        <v>48</v>
      </c>
      <c r="D86" s="54">
        <f>M74</f>
        <v>0</v>
      </c>
      <c r="E86" s="64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2"/>
    </row>
    <row r="87" spans="2:20" ht="16" hidden="1" x14ac:dyDescent="0.2">
      <c r="B87" s="52" t="str">
        <f>IF(N5&gt;1/4/2000,N5,"")</f>
        <v/>
      </c>
      <c r="C87" s="58" t="s">
        <v>49</v>
      </c>
      <c r="D87" s="59">
        <f>N74</f>
        <v>0</v>
      </c>
      <c r="E87" s="64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2"/>
    </row>
    <row r="88" spans="2:20" ht="16" hidden="1" x14ac:dyDescent="0.2">
      <c r="B88" s="52" t="str">
        <f>IF(O5&gt;1/4/2000,O5,"")</f>
        <v/>
      </c>
      <c r="C88" s="58" t="s">
        <v>50</v>
      </c>
      <c r="D88" s="54">
        <f>O74</f>
        <v>0</v>
      </c>
      <c r="E88" s="64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2"/>
    </row>
    <row r="89" spans="2:20" ht="16" hidden="1" x14ac:dyDescent="0.2">
      <c r="B89" s="52" t="str">
        <f>IF(P5&gt;1/4/2000,P5,"")</f>
        <v/>
      </c>
      <c r="C89" s="58" t="s">
        <v>51</v>
      </c>
      <c r="D89" s="59">
        <f>P74</f>
        <v>0</v>
      </c>
      <c r="E89" s="64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2"/>
    </row>
    <row r="90" spans="2:20" ht="16" hidden="1" x14ac:dyDescent="0.2">
      <c r="B90" s="52" t="str">
        <f>IF(Q5&gt;1/4/2000,Q5,"")</f>
        <v/>
      </c>
      <c r="C90" s="58" t="s">
        <v>52</v>
      </c>
      <c r="D90" s="54">
        <f>Q74</f>
        <v>0</v>
      </c>
      <c r="E90" s="64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2"/>
    </row>
    <row r="91" spans="2:20" ht="17" hidden="1" thickBot="1" x14ac:dyDescent="0.25">
      <c r="B91" s="65" t="str">
        <f>IF(R5&gt;1/4/2000,R5,"")</f>
        <v/>
      </c>
      <c r="C91" s="66" t="s">
        <v>3</v>
      </c>
      <c r="D91" s="67">
        <f>R74</f>
        <v>0</v>
      </c>
      <c r="E91" s="68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70"/>
    </row>
  </sheetData>
  <mergeCells count="6">
    <mergeCell ref="R1:T1"/>
    <mergeCell ref="B4:B5"/>
    <mergeCell ref="C4:C5"/>
    <mergeCell ref="D4:D5"/>
    <mergeCell ref="S4:S5"/>
    <mergeCell ref="T4:T5"/>
  </mergeCells>
  <pageMargins left="0.75" right="0.75" top="1" bottom="1" header="0.5" footer="0.5"/>
  <pageSetup orientation="portrait" horizontalDpi="4294967292" verticalDpi="4294967292"/>
  <headerFooter>
    <oddHeader>&amp;C&amp;G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HOT COST TRACKER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Bryce Covelli</cp:lastModifiedBy>
  <dcterms:created xsi:type="dcterms:W3CDTF">2019-09-23T23:27:23Z</dcterms:created>
  <dcterms:modified xsi:type="dcterms:W3CDTF">2022-04-29T22:53:11Z</dcterms:modified>
  <cp:category/>
</cp:coreProperties>
</file>